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OSTER\"/>
    </mc:Choice>
  </mc:AlternateContent>
  <xr:revisionPtr revIDLastSave="0" documentId="8_{DC6765EB-8EAE-400C-86ED-612A62D7A465}" xr6:coauthVersionLast="36" xr6:coauthVersionMax="36" xr10:uidLastSave="{00000000-0000-0000-0000-000000000000}"/>
  <bookViews>
    <workbookView xWindow="0" yWindow="0" windowWidth="20490" windowHeight="754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<sst xmlns="http://schemas.openxmlformats.org/spreadsheetml/2006/main" count="486" uniqueCount="360">
  <si>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</si>
  <si>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</si>
  <si>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</si>
  <si>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</si>
  <si>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</si>
  <si>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</si>
  <si>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</si>
  <si>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</si>
  <si>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</si>
  <si>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</si>
  <si>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</si>
  <si>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</si>
  <si>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</si>
  <si>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</si>
  <si>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</si>
  <si>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</si>
  <si>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</si>
  <si>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</si>
  <si>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</si>
  <si>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</si>
  <si>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</si>
  <si>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</si>
  <si>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</si>
  <si>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</si>
  <si>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</si>
  <si>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</si>
  <si>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</si>
  <si>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</si>
  <si>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</si>
  <si>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</si>
  <si>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</si>
  <si>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</si>
  <si>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</si>
  <si>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</si>
  <si>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</si>
  <si>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</si>
  <si>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</si>
  <si>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</si>
  <si>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</si>
  <si>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</si>
  <si>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</si>
  <si>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>EXP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</si>
  <si>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</si>
  <si>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</si>
  <si>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</si>
  <si>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</si>
  <si>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</si>
  <si>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</si>
  <si>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>31-05-19</t>
  </si>
  <si>
    <t>D IRON PIPES</t>
  </si>
  <si>
    <t>T2ZM4</t>
  </si>
  <si>
    <t>PIL</t>
  </si>
  <si>
    <t>9766-2019-0738</t>
  </si>
  <si>
    <t xml:space="preserve"> VESSEL NAME</t>
  </si>
  <si>
    <t xml:space="preserve"> TANKERS VESSELS</t>
  </si>
  <si>
    <t>D BLK WHEAT @ GBHL</t>
  </si>
  <si>
    <t>L 600/-F</t>
  </si>
  <si>
    <t xml:space="preserve">                                                                                                                                KENYA PORTS AUTHORITY</t>
  </si>
  <si>
    <t xml:space="preserve">  BLUE GATE</t>
  </si>
  <si>
    <t>CMA</t>
  </si>
  <si>
    <t>D STEEL PRODUCTS</t>
  </si>
  <si>
    <t>EAC</t>
  </si>
  <si>
    <t>RSS</t>
  </si>
  <si>
    <t xml:space="preserve">  MSC JEANNE</t>
  </si>
  <si>
    <t>P3BA7</t>
  </si>
  <si>
    <t xml:space="preserve">        15.07.2019  0530  FAZL'E RABBI  51  3.5    BFL  L  500  EXPORT GEN.CARGO</t>
  </si>
  <si>
    <t>OBJ</t>
  </si>
  <si>
    <t>01/19</t>
  </si>
  <si>
    <t>D GAS OIL @ KOT JETTY</t>
  </si>
  <si>
    <t>L 250/-F</t>
  </si>
  <si>
    <t>SSS</t>
  </si>
  <si>
    <t>22-07-19</t>
  </si>
  <si>
    <t xml:space="preserve">  MORNING CAROL</t>
  </si>
  <si>
    <t>C6DI6</t>
  </si>
  <si>
    <t>103/104</t>
  </si>
  <si>
    <t xml:space="preserve">        23.07.2019  0330  STI SOLIDARITY  250  12  STR  D  77784  MOGAS @ KOT JETTY</t>
  </si>
  <si>
    <t>L 360/1150  MTS</t>
  </si>
  <si>
    <t xml:space="preserve">  HOEGH TARGET</t>
  </si>
  <si>
    <t>LAUJ7</t>
  </si>
  <si>
    <t>024</t>
  </si>
  <si>
    <t>SOC</t>
  </si>
  <si>
    <t>27-07-19</t>
  </si>
  <si>
    <t>L 200/200  MTS</t>
  </si>
  <si>
    <t>29-07-19</t>
  </si>
  <si>
    <t>NSM</t>
  </si>
  <si>
    <t xml:space="preserve">  CMA CGM UTRILLO</t>
  </si>
  <si>
    <t>CCUT-2019-1017</t>
  </si>
  <si>
    <t>5BAA2</t>
  </si>
  <si>
    <t>0NL2UN1MA</t>
  </si>
  <si>
    <t xml:space="preserve">  IVS TEMBE</t>
  </si>
  <si>
    <t>8899-2019-0997</t>
  </si>
  <si>
    <t>9V2741</t>
  </si>
  <si>
    <t>9406-2019-1015</t>
  </si>
  <si>
    <t>15/08/2019  0600</t>
  </si>
  <si>
    <t>30-07-19</t>
  </si>
  <si>
    <t xml:space="preserve">  STOVE PHOENIX</t>
  </si>
  <si>
    <t>3ELM4</t>
  </si>
  <si>
    <t>017</t>
  </si>
  <si>
    <t>31-07-19</t>
  </si>
  <si>
    <t xml:space="preserve">  KEN SEA  </t>
  </si>
  <si>
    <t>A8RK6</t>
  </si>
  <si>
    <t>26/19</t>
  </si>
  <si>
    <t>01-08-19</t>
  </si>
  <si>
    <t xml:space="preserve">  INTERLINK FIDELITY</t>
  </si>
  <si>
    <t>V7GC4</t>
  </si>
  <si>
    <t>032</t>
  </si>
  <si>
    <t xml:space="preserve">  SERENITY ACE</t>
  </si>
  <si>
    <t>C6WY5</t>
  </si>
  <si>
    <t>92A</t>
  </si>
  <si>
    <t xml:space="preserve">  SWIFT ACE</t>
  </si>
  <si>
    <t>C6XB8</t>
  </si>
  <si>
    <t>94A</t>
  </si>
  <si>
    <t xml:space="preserve">  PRECIOUS ACE</t>
  </si>
  <si>
    <t>ZGAV5</t>
  </si>
  <si>
    <t>59A</t>
  </si>
  <si>
    <t xml:space="preserve">  CRYSTAL ACE</t>
  </si>
  <si>
    <t>V7YB2</t>
  </si>
  <si>
    <t>63A</t>
  </si>
  <si>
    <t xml:space="preserve">  CISL LEENE</t>
  </si>
  <si>
    <t>5IM817</t>
  </si>
  <si>
    <t>L19-027MO</t>
  </si>
  <si>
    <t>04-08-19</t>
  </si>
  <si>
    <t>L 100/-FCL</t>
  </si>
  <si>
    <t xml:space="preserve">  MSC DENISSE</t>
  </si>
  <si>
    <t>3FTL9</t>
  </si>
  <si>
    <t>ZN930A/ZN932R</t>
  </si>
  <si>
    <t>02-08-19</t>
  </si>
  <si>
    <t xml:space="preserve">  MSC CAPRI</t>
  </si>
  <si>
    <t>A8UW8</t>
  </si>
  <si>
    <t>OM931A/OM933R</t>
  </si>
  <si>
    <t xml:space="preserve">  BELLATRIX I</t>
  </si>
  <si>
    <t>06A-2019-1011</t>
  </si>
  <si>
    <t>D5JS7</t>
  </si>
  <si>
    <t>930W/933E</t>
  </si>
  <si>
    <t>L 250/620 MTS</t>
  </si>
  <si>
    <t xml:space="preserve">  GEORGIOS S</t>
  </si>
  <si>
    <t>9HA3919</t>
  </si>
  <si>
    <t>8320-2019-1039</t>
  </si>
  <si>
    <t>MSJN-2019-1037</t>
  </si>
  <si>
    <t>MSDE-2019-1036</t>
  </si>
  <si>
    <t>JL930R/JL931A</t>
  </si>
  <si>
    <t>03-08-19</t>
  </si>
  <si>
    <t>MCPR-2019-1034</t>
  </si>
  <si>
    <t>6881-2019-1027</t>
  </si>
  <si>
    <t>9825-2019-1018</t>
  </si>
  <si>
    <t>9821-2019-1016</t>
  </si>
  <si>
    <t xml:space="preserve">  KIRAN ISTANBUL</t>
  </si>
  <si>
    <t>9HA3439</t>
  </si>
  <si>
    <t>18/08/2019  0600</t>
  </si>
  <si>
    <t xml:space="preserve">  SAFMARINE NGAMI</t>
  </si>
  <si>
    <t>L58-2019-0935</t>
  </si>
  <si>
    <t>WSNA</t>
  </si>
  <si>
    <t>930S/933N</t>
  </si>
  <si>
    <t>18/08/2019  0100</t>
  </si>
  <si>
    <t>L 210/310  MTS</t>
  </si>
  <si>
    <t xml:space="preserve">        04.08.2019  0800  STI GUARD  250  13.25  STR  D  89344  GAS OIL @ KOT JETTY</t>
  </si>
  <si>
    <t xml:space="preserve">         05.08.2019  0515  EAST WIND  93  5.5  ALB  L  1000  PMS  @ SOT/KOT</t>
  </si>
  <si>
    <t>05-08-19</t>
  </si>
  <si>
    <t>VRRC2</t>
  </si>
  <si>
    <t>KMAK0119W/0119E</t>
  </si>
  <si>
    <t>17/08/2019  0600</t>
  </si>
  <si>
    <t>L 120/1200  MTS</t>
  </si>
  <si>
    <t xml:space="preserve">  KOTA MAKMUR</t>
  </si>
  <si>
    <t xml:space="preserve">  CSCL BRISBANE</t>
  </si>
  <si>
    <t>KMAK-2019-1042</t>
  </si>
  <si>
    <t>VRBJ9</t>
  </si>
  <si>
    <t>178W</t>
  </si>
  <si>
    <t>18/08/2019  0400</t>
  </si>
  <si>
    <t xml:space="preserve">  MSC ALICE</t>
  </si>
  <si>
    <t>MLIC-2019-1035</t>
  </si>
  <si>
    <t>3FNF8</t>
  </si>
  <si>
    <t>XA930A/XA933R</t>
  </si>
  <si>
    <t>L 400/-F</t>
  </si>
  <si>
    <t>CSCL-2019-1045</t>
  </si>
  <si>
    <t>V7JN2</t>
  </si>
  <si>
    <t>035</t>
  </si>
  <si>
    <t>06-08-19</t>
  </si>
  <si>
    <t>TVW-2019-1054</t>
  </si>
  <si>
    <t xml:space="preserve">  STI SAVILE ROW</t>
  </si>
  <si>
    <t xml:space="preserve">  POLO</t>
  </si>
  <si>
    <t>D5JY7</t>
  </si>
  <si>
    <t>POL-2019-1052</t>
  </si>
  <si>
    <t>103S/N</t>
  </si>
  <si>
    <t>19/08/2019  0600</t>
  </si>
  <si>
    <t>SPF</t>
  </si>
  <si>
    <t>L 65/15 /-F</t>
  </si>
  <si>
    <t xml:space="preserve">  MSC CHIARA</t>
  </si>
  <si>
    <t>MSCH-2019</t>
  </si>
  <si>
    <t>H3RT</t>
  </si>
  <si>
    <t>OM932A/OM932A</t>
  </si>
  <si>
    <t>07-08-19</t>
  </si>
  <si>
    <t xml:space="preserve">  MAERSK BENTOVILLE</t>
  </si>
  <si>
    <t>815-2019</t>
  </si>
  <si>
    <t>OZCZ2</t>
  </si>
  <si>
    <t>930S/934N</t>
  </si>
  <si>
    <t>L 250/1400  MTS</t>
  </si>
  <si>
    <t>21/08/2019  0600</t>
  </si>
  <si>
    <t xml:space="preserve">  VIL DARDANELLES</t>
  </si>
  <si>
    <t>VDDL-2019-1055</t>
  </si>
  <si>
    <t>D5DU2</t>
  </si>
  <si>
    <t>02S3MN1MA</t>
  </si>
  <si>
    <t>17/05/2019  0700</t>
  </si>
  <si>
    <t>L 900/500  MTS</t>
  </si>
  <si>
    <t xml:space="preserve">  MSC COBALT</t>
  </si>
  <si>
    <t>IBHH</t>
  </si>
  <si>
    <t>ZN931A-ZN933R</t>
  </si>
  <si>
    <t xml:space="preserve">  MARIE DELMAS </t>
  </si>
  <si>
    <t>C6ZN4</t>
  </si>
  <si>
    <t>0NL2WN1MA</t>
  </si>
  <si>
    <t>L 200/-F</t>
  </si>
  <si>
    <t xml:space="preserve">  ORION LEADER</t>
  </si>
  <si>
    <t>7JZJ</t>
  </si>
  <si>
    <t>22/08/2019  0600</t>
  </si>
  <si>
    <t xml:space="preserve">  MSC MILA 3</t>
  </si>
  <si>
    <t>MMLA-2019</t>
  </si>
  <si>
    <t>D5JB9</t>
  </si>
  <si>
    <t>ZN932A/ZN934R</t>
  </si>
  <si>
    <t>MCOB-2019-1062</t>
  </si>
  <si>
    <t>8097-2019-1047</t>
  </si>
  <si>
    <t>28/19</t>
  </si>
  <si>
    <t>9835-2019-1044</t>
  </si>
  <si>
    <t>DL M.VEHICLES</t>
  </si>
  <si>
    <t>08-08-19</t>
  </si>
  <si>
    <t xml:space="preserve">        07.08.2019  1040  ARTEMISSIO  200  11.5  EXP  D  49500  BLK CLINKER</t>
  </si>
  <si>
    <t xml:space="preserve">        08.08.2019  0900  SBI CRONOS  200  10.8  CFS  D  45300  BLK FERT.</t>
  </si>
  <si>
    <t xml:space="preserve">  LAURA</t>
  </si>
  <si>
    <t>5IM559</t>
  </si>
  <si>
    <t>LA19-014MO</t>
  </si>
  <si>
    <t>L 156/-FCL</t>
  </si>
  <si>
    <t>9733-2019</t>
  </si>
  <si>
    <t>9539-2019-1064</t>
  </si>
  <si>
    <t>9833-2019-1048</t>
  </si>
  <si>
    <t xml:space="preserve">  AFRICAN HAWK</t>
  </si>
  <si>
    <t>C6S2096</t>
  </si>
  <si>
    <t>AFH-01/19</t>
  </si>
  <si>
    <t>09-08-19</t>
  </si>
  <si>
    <t>D BLK COAL</t>
  </si>
  <si>
    <t>23/08/2019  0600</t>
  </si>
  <si>
    <t>V7BD8</t>
  </si>
  <si>
    <t>06L/2019</t>
  </si>
  <si>
    <t>19/08/2019  0800</t>
  </si>
  <si>
    <t>D BLK CEMENT CLINKER</t>
  </si>
  <si>
    <t xml:space="preserve">  LYME BAY</t>
  </si>
  <si>
    <t>D5EG5</t>
  </si>
  <si>
    <t>931W/934E</t>
  </si>
  <si>
    <t>23/08/2019  0001</t>
  </si>
  <si>
    <t>L 150/550</t>
  </si>
  <si>
    <t>C4Y-2019-0936</t>
  </si>
  <si>
    <t xml:space="preserve">  COSCO JINGGANGSHAN</t>
  </si>
  <si>
    <t>VRHB8</t>
  </si>
  <si>
    <t>T8A2789</t>
  </si>
  <si>
    <t>PTR0919-PTR0919A</t>
  </si>
  <si>
    <t>16/08/2019  1500</t>
  </si>
  <si>
    <t>SEC</t>
  </si>
  <si>
    <t>TO MTG THEN SECO</t>
  </si>
  <si>
    <t>9243-2019-1071</t>
  </si>
  <si>
    <t>7877-2019-1070</t>
  </si>
  <si>
    <t>4640-2019-1068</t>
  </si>
  <si>
    <t xml:space="preserve">        10.08.2019  0500  GLOBAL KING  189   11.49  SSS  D  46500  BLK CLINKER</t>
  </si>
  <si>
    <t>14/08/2019  1500</t>
  </si>
  <si>
    <t xml:space="preserve">      14.08.2019          HW   0355     2.7             HW        1603              3.2             LW       0940        0.7       LW       2217          0.5</t>
  </si>
  <si>
    <t xml:space="preserve">        13.08.2019  0700  EAST WIND II  93  4.6  ALB  L  1000  GAS OIL @ KOT</t>
  </si>
  <si>
    <t xml:space="preserve">  EVER DIVINE</t>
  </si>
  <si>
    <t>9V7956</t>
  </si>
  <si>
    <t>128W-128E</t>
  </si>
  <si>
    <t>25/08/2019  0600</t>
  </si>
  <si>
    <t>EVG</t>
  </si>
  <si>
    <t>13-08-19</t>
  </si>
  <si>
    <t>L 550/1300  MTS</t>
  </si>
  <si>
    <t xml:space="preserve">  SAFMARINE NYASSA</t>
  </si>
  <si>
    <t>VRLA2</t>
  </si>
  <si>
    <t>931S/934N</t>
  </si>
  <si>
    <t>25/08/2019  0001</t>
  </si>
  <si>
    <t xml:space="preserve">  HANSA AMERICA</t>
  </si>
  <si>
    <t>D5AP5</t>
  </si>
  <si>
    <t>933S/935N</t>
  </si>
  <si>
    <t>26/08/2019  0700</t>
  </si>
  <si>
    <t>L 550/1000  MTS</t>
  </si>
  <si>
    <t>MCHL-2019</t>
  </si>
  <si>
    <t>5DES9</t>
  </si>
  <si>
    <t>OM933A/OM935R</t>
  </si>
  <si>
    <t>L 350/-F</t>
  </si>
  <si>
    <t xml:space="preserve">        13.08.2019  0700  MSC ISHYKA  208  11.8  MSC  450  300  F</t>
  </si>
  <si>
    <t xml:space="preserve">  MSC CHERYL 3</t>
  </si>
  <si>
    <t xml:space="preserve">        10.08.2019  1700  VENTURE LUCK  190  10.4   EAC  D  40600  SLAG(OPL)</t>
  </si>
  <si>
    <t>009/19</t>
  </si>
  <si>
    <t>SAL</t>
  </si>
  <si>
    <t>FROM SEA TOWING BARGE C.232</t>
  </si>
  <si>
    <t>004/19</t>
  </si>
  <si>
    <t xml:space="preserve">SAL </t>
  </si>
  <si>
    <t>TOWED BY C.SWIFT</t>
  </si>
  <si>
    <t>9840-2019-1075</t>
  </si>
  <si>
    <t xml:space="preserve">  KOTA GANTENG </t>
  </si>
  <si>
    <t>KGNT-2019-1076</t>
  </si>
  <si>
    <t>VRXZ7</t>
  </si>
  <si>
    <t>KGNT0207W/0207E</t>
  </si>
  <si>
    <t>26/08/2019  1400</t>
  </si>
  <si>
    <t>18/08/2019  1500</t>
  </si>
  <si>
    <t>17/08/2019  2200</t>
  </si>
  <si>
    <t>26/08/2019  0600</t>
  </si>
  <si>
    <t>20/08/2019  0600</t>
  </si>
  <si>
    <t>6931-2019-1074</t>
  </si>
  <si>
    <t>6930-2019-1073</t>
  </si>
  <si>
    <t xml:space="preserve">  AMILLA</t>
  </si>
  <si>
    <t>MRID-2019-1057</t>
  </si>
  <si>
    <t xml:space="preserve">  NAVIGATOR VIRGO</t>
  </si>
  <si>
    <t>D5DP7</t>
  </si>
  <si>
    <t>1909</t>
  </si>
  <si>
    <t>23/08/2019  1200</t>
  </si>
  <si>
    <t>D LPG MIX O/S AGOL</t>
  </si>
  <si>
    <t>3847-2019-1072</t>
  </si>
  <si>
    <t>5IM813</t>
  </si>
  <si>
    <t>015</t>
  </si>
  <si>
    <t xml:space="preserve">                                                                                                           SHIPS EXPECTED IN THE NEXT 14 DAYS FROM  14- AUGUST-2019      </t>
  </si>
  <si>
    <t>831-2019-0984</t>
  </si>
  <si>
    <t>DIVN-2019-1060</t>
  </si>
  <si>
    <t>G98-2019-1066</t>
  </si>
  <si>
    <t>6980-2019-1077</t>
  </si>
  <si>
    <t>49/49B</t>
  </si>
  <si>
    <t xml:space="preserve">      15.08.2019          HW   0428     2.9             HW        1635              3.3             LW       1015        0.6       LW       2246          0.4</t>
  </si>
  <si>
    <t xml:space="preserve">        13.08.2019  1900  AMU 1  72  2.2  L  33  TRANSHIPMENT</t>
  </si>
  <si>
    <t>14/08/2019  2000</t>
  </si>
  <si>
    <t>3FZR7</t>
  </si>
  <si>
    <t>14/08/2019  1000</t>
  </si>
  <si>
    <t>14-08-19</t>
  </si>
  <si>
    <t>FOR BUNKERS</t>
  </si>
  <si>
    <t xml:space="preserve">  ASTRID </t>
  </si>
  <si>
    <t xml:space="preserve">  COMARCO SWIFT</t>
  </si>
  <si>
    <t xml:space="preserve">  COMARCO 232</t>
  </si>
  <si>
    <t xml:space="preserve">  PETRA II</t>
  </si>
  <si>
    <t>DIR-2019-1082</t>
  </si>
  <si>
    <t xml:space="preserve">  JOLLY PERLA</t>
  </si>
  <si>
    <t>JOLP-2019-1085</t>
  </si>
  <si>
    <t>ICQK</t>
  </si>
  <si>
    <t>19236S</t>
  </si>
  <si>
    <t>MES</t>
  </si>
  <si>
    <t>L 13/330  MTS+ D 51 M.VEHICLES</t>
  </si>
  <si>
    <t xml:space="preserve">  JOLLY CRISTALLO </t>
  </si>
  <si>
    <t>JOLC-2019-1086</t>
  </si>
  <si>
    <t>ICQM</t>
  </si>
  <si>
    <t>19221N</t>
  </si>
  <si>
    <t>L 215/275  MTS + D 5 M.VEHICLES</t>
  </si>
  <si>
    <t xml:space="preserve">         13.08.2019  1530  MUSSA K  51  4  SEC  L  1045  MFO @ SOT</t>
  </si>
  <si>
    <t xml:space="preserve">   PILION</t>
  </si>
  <si>
    <t>4116-2019</t>
  </si>
  <si>
    <t>8PWL</t>
  </si>
  <si>
    <t>29/19</t>
  </si>
  <si>
    <t>9841-2019-1081</t>
  </si>
  <si>
    <t>6906-2019-1079</t>
  </si>
  <si>
    <t>4586-2019-1078</t>
  </si>
  <si>
    <t>16/08/2019  0600</t>
  </si>
  <si>
    <t xml:space="preserve">         27.07.2019  1100  FUEL BARGE I  51  3.5  ALB  L  500 HFO/500 MGO @ SOT</t>
  </si>
  <si>
    <t xml:space="preserve">  NOVA K</t>
  </si>
  <si>
    <t>PHCR</t>
  </si>
  <si>
    <t>003</t>
  </si>
  <si>
    <t>MULTI -CUTTER</t>
  </si>
  <si>
    <t>15/08/2019  0500</t>
  </si>
  <si>
    <t>16/08/2019  1800</t>
  </si>
  <si>
    <t>28/08/2019  0600</t>
  </si>
  <si>
    <t>15/08/2019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</si>
</sst>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3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vertical="center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8" xfId="0" quotePrefix="1" applyNumberFormat="1" applyFont="1" applyBorder="1" applyAlignment="1">
      <alignment horizontal="left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4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0" borderId="14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9" fillId="0" borderId="4" xfId="0" quotePrefix="1" applyFont="1" applyFill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2" fontId="4" fillId="0" borderId="4" xfId="0" quotePrefix="1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16" fontId="1" fillId="0" borderId="4" xfId="0" quotePrefix="1" applyNumberFormat="1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4" fillId="0" borderId="4" xfId="0" quotePrefix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9" fillId="0" borderId="5" xfId="0" quotePrefix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14" fontId="4" fillId="0" borderId="5" xfId="0" quotePrefix="1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22" fontId="4" fillId="0" borderId="5" xfId="0" quotePrefix="1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4" fillId="0" borderId="2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1" fillId="0" borderId="21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1" fillId="0" borderId="4" xfId="0" applyFont="1" applyBorder="1"/>
    <xf numFmtId="0" fontId="6" fillId="0" borderId="20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/>
    </xf>
    <xf numFmtId="0" fontId="1" fillId="0" borderId="20" xfId="0" applyFont="1" applyBorder="1"/>
    <xf numFmtId="0" fontId="4" fillId="2" borderId="23" xfId="0" applyFont="1" applyFill="1" applyBorder="1" applyAlignment="1"/>
    <xf numFmtId="0" fontId="6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" fillId="0" borderId="4" xfId="0" applyFont="1" applyBorder="1" applyAlignment="1"/>
    <xf numFmtId="0" fontId="4" fillId="0" borderId="4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18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18" xfId="0" applyNumberFormat="1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4" fillId="3" borderId="4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49" fontId="4" fillId="0" borderId="2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7"/>
  <sheetViews>
    <sheetView showGridLines="0" tabSelected="1" zoomScale="21" zoomScaleNormal="21" zoomScaleSheetLayoutView="17" zoomScalePageLayoutView="10" workbookViewId="0">
      <selection activeCell="C76" sqref="C76"/>
    </sheetView>
  </sheetViews>
  <sheetFormatPr defaultColWidth="20.7109375" defaultRowHeight="86.1" customHeight="1" x14ac:dyDescent="1.05"/>
  <cols>
    <col min="1" max="1" width="140.710937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90" style="12" customWidth="1"/>
    <col min="7" max="7" width="32" style="15" customWidth="1"/>
    <col min="8" max="8" width="41.7109375" style="13" customWidth="1"/>
    <col min="9" max="9" width="44.28515625" style="16" customWidth="1"/>
    <col min="10" max="10" width="36" style="12" customWidth="1"/>
    <col min="11" max="11" width="33.5703125" style="17" customWidth="1"/>
    <col min="12" max="12" width="24.140625" style="12" customWidth="1"/>
    <col min="13" max="13" width="50.285156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57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6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7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7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7"/>
      <c r="Q4" s="1"/>
      <c r="R4" s="1"/>
    </row>
    <row r="5" spans="1:252" s="60" customFormat="1" ht="63" customHeight="1" x14ac:dyDescent="0.95">
      <c r="A5" s="27" t="s">
        <v>313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8">
        <f ca="1">NOW()+14</f>
        <v>43705.474506828701</v>
      </c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</row>
    <row r="6" spans="1:252" s="62" customFormat="1" ht="59.25" customHeight="1" x14ac:dyDescent="0.95">
      <c r="A6" s="27" t="s">
        <v>46</v>
      </c>
      <c r="B6" s="26"/>
      <c r="C6" s="26"/>
      <c r="D6" s="44"/>
      <c r="E6" s="44"/>
      <c r="F6" s="44" t="s">
        <v>31</v>
      </c>
      <c r="G6" s="46"/>
      <c r="H6" s="44"/>
      <c r="I6" s="44"/>
      <c r="J6" s="44"/>
      <c r="K6" s="47"/>
      <c r="L6" s="36"/>
      <c r="M6" s="36"/>
      <c r="N6" s="61"/>
    </row>
    <row r="7" spans="1:252" s="65" customFormat="1" ht="80.099999999999994" customHeight="1" x14ac:dyDescent="0.95">
      <c r="A7" s="28" t="s">
        <v>44</v>
      </c>
      <c r="B7" s="180" t="s">
        <v>34</v>
      </c>
      <c r="C7" s="180"/>
      <c r="D7" s="63" t="s">
        <v>8</v>
      </c>
      <c r="E7" s="30" t="s">
        <v>32</v>
      </c>
      <c r="F7" s="64" t="s">
        <v>23</v>
      </c>
      <c r="G7" s="31" t="s">
        <v>3</v>
      </c>
      <c r="H7" s="32" t="s">
        <v>1</v>
      </c>
      <c r="I7" s="32" t="s">
        <v>24</v>
      </c>
      <c r="J7" s="32" t="s">
        <v>20</v>
      </c>
      <c r="K7" s="32" t="s">
        <v>4</v>
      </c>
      <c r="L7" s="32" t="s">
        <v>25</v>
      </c>
      <c r="M7" s="33" t="s">
        <v>12</v>
      </c>
      <c r="N7" s="80" t="s">
        <v>13</v>
      </c>
    </row>
    <row r="8" spans="1:252" ht="80.099999999999994" customHeight="1" x14ac:dyDescent="0.95">
      <c r="A8" s="18" t="s">
        <v>85</v>
      </c>
      <c r="B8" s="178" t="s">
        <v>86</v>
      </c>
      <c r="C8" s="179"/>
      <c r="D8" s="111" t="s">
        <v>87</v>
      </c>
      <c r="E8" s="116" t="s">
        <v>88</v>
      </c>
      <c r="F8" s="88" t="s">
        <v>356</v>
      </c>
      <c r="G8" s="18">
        <v>196</v>
      </c>
      <c r="H8" s="127">
        <v>11</v>
      </c>
      <c r="I8" s="126" t="s">
        <v>59</v>
      </c>
      <c r="J8" s="126">
        <v>200</v>
      </c>
      <c r="K8" s="112">
        <v>150</v>
      </c>
      <c r="L8" s="126"/>
      <c r="M8" s="89" t="s">
        <v>83</v>
      </c>
      <c r="N8" s="152" t="s">
        <v>82</v>
      </c>
      <c r="Q8" s="1"/>
      <c r="R8" s="1"/>
    </row>
    <row r="9" spans="1:252" ht="80.099999999999994" customHeight="1" x14ac:dyDescent="0.95">
      <c r="A9" s="18" t="s">
        <v>130</v>
      </c>
      <c r="B9" s="178" t="s">
        <v>131</v>
      </c>
      <c r="C9" s="179"/>
      <c r="D9" s="111" t="s">
        <v>132</v>
      </c>
      <c r="E9" s="116" t="s">
        <v>133</v>
      </c>
      <c r="F9" s="88" t="s">
        <v>93</v>
      </c>
      <c r="G9" s="18">
        <v>235</v>
      </c>
      <c r="H9" s="158">
        <v>12.5</v>
      </c>
      <c r="I9" s="157" t="s">
        <v>26</v>
      </c>
      <c r="J9" s="157">
        <v>1030</v>
      </c>
      <c r="K9" s="112">
        <v>870</v>
      </c>
      <c r="L9" s="157"/>
      <c r="M9" s="89" t="s">
        <v>126</v>
      </c>
      <c r="N9" s="152" t="s">
        <v>134</v>
      </c>
      <c r="Q9" s="1"/>
      <c r="R9" s="1"/>
    </row>
    <row r="10" spans="1:252" ht="80.099999999999994" customHeight="1" x14ac:dyDescent="0.95">
      <c r="A10" s="18" t="s">
        <v>63</v>
      </c>
      <c r="B10" s="178" t="s">
        <v>138</v>
      </c>
      <c r="C10" s="179"/>
      <c r="D10" s="111" t="s">
        <v>64</v>
      </c>
      <c r="E10" s="116" t="s">
        <v>140</v>
      </c>
      <c r="F10" s="88" t="s">
        <v>350</v>
      </c>
      <c r="G10" s="18">
        <v>196</v>
      </c>
      <c r="H10" s="158">
        <v>11.5</v>
      </c>
      <c r="I10" s="157" t="s">
        <v>28</v>
      </c>
      <c r="J10" s="157">
        <v>600</v>
      </c>
      <c r="K10" s="112">
        <v>600</v>
      </c>
      <c r="L10" s="157"/>
      <c r="M10" s="89" t="s">
        <v>141</v>
      </c>
      <c r="N10" s="152" t="s">
        <v>56</v>
      </c>
      <c r="Q10" s="1"/>
      <c r="R10" s="1"/>
    </row>
    <row r="11" spans="1:252" ht="80.099999999999994" customHeight="1" x14ac:dyDescent="0.95">
      <c r="A11" s="18" t="s">
        <v>118</v>
      </c>
      <c r="B11" s="178" t="s">
        <v>143</v>
      </c>
      <c r="C11" s="179"/>
      <c r="D11" s="111" t="s">
        <v>119</v>
      </c>
      <c r="E11" s="116" t="s">
        <v>120</v>
      </c>
      <c r="F11" s="88" t="s">
        <v>350</v>
      </c>
      <c r="G11" s="18">
        <v>98</v>
      </c>
      <c r="H11" s="158">
        <v>4</v>
      </c>
      <c r="I11" s="157" t="s">
        <v>41</v>
      </c>
      <c r="J11" s="157">
        <v>50</v>
      </c>
      <c r="K11" s="112">
        <v>100</v>
      </c>
      <c r="L11" s="157"/>
      <c r="M11" s="89" t="s">
        <v>121</v>
      </c>
      <c r="N11" s="152" t="s">
        <v>122</v>
      </c>
      <c r="Q11" s="1"/>
      <c r="R11" s="1"/>
    </row>
    <row r="12" spans="1:252" ht="80.099999999999994" customHeight="1" x14ac:dyDescent="0.95">
      <c r="A12" s="18" t="s">
        <v>168</v>
      </c>
      <c r="B12" s="178" t="s">
        <v>169</v>
      </c>
      <c r="C12" s="179"/>
      <c r="D12" s="111" t="s">
        <v>170</v>
      </c>
      <c r="E12" s="116" t="s">
        <v>171</v>
      </c>
      <c r="F12" s="88" t="s">
        <v>252</v>
      </c>
      <c r="G12" s="18">
        <v>243</v>
      </c>
      <c r="H12" s="158">
        <v>10</v>
      </c>
      <c r="I12" s="157" t="s">
        <v>28</v>
      </c>
      <c r="J12" s="157">
        <v>500</v>
      </c>
      <c r="K12" s="112">
        <v>400</v>
      </c>
      <c r="L12" s="157"/>
      <c r="M12" s="89" t="s">
        <v>157</v>
      </c>
      <c r="N12" s="152" t="s">
        <v>172</v>
      </c>
      <c r="Q12" s="1"/>
      <c r="R12" s="1"/>
    </row>
    <row r="13" spans="1:252" ht="80.099999999999994" customHeight="1" x14ac:dyDescent="0.95">
      <c r="A13" s="18" t="s">
        <v>203</v>
      </c>
      <c r="B13" s="178" t="s">
        <v>217</v>
      </c>
      <c r="C13" s="179"/>
      <c r="D13" s="111" t="s">
        <v>204</v>
      </c>
      <c r="E13" s="116" t="s">
        <v>205</v>
      </c>
      <c r="F13" s="88" t="s">
        <v>357</v>
      </c>
      <c r="G13" s="18">
        <v>240</v>
      </c>
      <c r="H13" s="158">
        <v>8.6999999999999993</v>
      </c>
      <c r="I13" s="157" t="s">
        <v>28</v>
      </c>
      <c r="J13" s="157">
        <v>500</v>
      </c>
      <c r="K13" s="112">
        <v>250</v>
      </c>
      <c r="L13" s="157"/>
      <c r="M13" s="89" t="s">
        <v>190</v>
      </c>
      <c r="N13" s="152" t="s">
        <v>69</v>
      </c>
      <c r="Q13" s="1"/>
      <c r="R13" s="1"/>
    </row>
    <row r="14" spans="1:252" ht="80.099999999999994" customHeight="1" x14ac:dyDescent="0.95">
      <c r="A14" s="18" t="s">
        <v>162</v>
      </c>
      <c r="B14" s="178" t="s">
        <v>164</v>
      </c>
      <c r="C14" s="179"/>
      <c r="D14" s="111" t="s">
        <v>158</v>
      </c>
      <c r="E14" s="116" t="s">
        <v>159</v>
      </c>
      <c r="F14" s="88" t="s">
        <v>160</v>
      </c>
      <c r="G14" s="18">
        <v>221</v>
      </c>
      <c r="H14" s="158">
        <v>11</v>
      </c>
      <c r="I14" s="157" t="s">
        <v>51</v>
      </c>
      <c r="J14" s="157">
        <v>1300</v>
      </c>
      <c r="K14" s="112">
        <v>1320</v>
      </c>
      <c r="L14" s="157"/>
      <c r="M14" s="89" t="s">
        <v>157</v>
      </c>
      <c r="N14" s="152" t="s">
        <v>161</v>
      </c>
      <c r="Q14" s="1"/>
      <c r="R14" s="1"/>
    </row>
    <row r="15" spans="1:252" ht="80.099999999999994" customHeight="1" x14ac:dyDescent="0.95">
      <c r="A15" s="18" t="s">
        <v>197</v>
      </c>
      <c r="B15" s="178" t="s">
        <v>198</v>
      </c>
      <c r="C15" s="179"/>
      <c r="D15" s="111" t="s">
        <v>199</v>
      </c>
      <c r="E15" s="116" t="s">
        <v>200</v>
      </c>
      <c r="F15" s="88" t="s">
        <v>201</v>
      </c>
      <c r="G15" s="18">
        <v>228</v>
      </c>
      <c r="H15" s="158">
        <v>11</v>
      </c>
      <c r="I15" s="157" t="s">
        <v>59</v>
      </c>
      <c r="J15" s="157">
        <v>900</v>
      </c>
      <c r="K15" s="112">
        <v>1400</v>
      </c>
      <c r="L15" s="157"/>
      <c r="M15" s="89" t="s">
        <v>190</v>
      </c>
      <c r="N15" s="152" t="s">
        <v>202</v>
      </c>
      <c r="Q15" s="1"/>
      <c r="R15" s="1"/>
    </row>
    <row r="16" spans="1:252" ht="80.099999999999994" customHeight="1" x14ac:dyDescent="0.95">
      <c r="A16" s="18" t="s">
        <v>206</v>
      </c>
      <c r="B16" s="178" t="s">
        <v>304</v>
      </c>
      <c r="C16" s="179"/>
      <c r="D16" s="111" t="s">
        <v>207</v>
      </c>
      <c r="E16" s="116" t="s">
        <v>208</v>
      </c>
      <c r="F16" s="88" t="s">
        <v>298</v>
      </c>
      <c r="G16" s="18">
        <v>196</v>
      </c>
      <c r="H16" s="158">
        <v>11</v>
      </c>
      <c r="I16" s="157" t="s">
        <v>59</v>
      </c>
      <c r="J16" s="157">
        <v>150</v>
      </c>
      <c r="K16" s="112">
        <v>200</v>
      </c>
      <c r="L16" s="157"/>
      <c r="M16" s="89" t="s">
        <v>190</v>
      </c>
      <c r="N16" s="152" t="s">
        <v>209</v>
      </c>
      <c r="Q16" s="1"/>
      <c r="R16" s="1"/>
    </row>
    <row r="17" spans="1:18" ht="80.099999999999994" customHeight="1" x14ac:dyDescent="0.95">
      <c r="A17" s="18" t="s">
        <v>149</v>
      </c>
      <c r="B17" s="178" t="s">
        <v>150</v>
      </c>
      <c r="C17" s="179"/>
      <c r="D17" s="111" t="s">
        <v>151</v>
      </c>
      <c r="E17" s="116" t="s">
        <v>152</v>
      </c>
      <c r="F17" s="88" t="s">
        <v>153</v>
      </c>
      <c r="G17" s="18">
        <v>211</v>
      </c>
      <c r="H17" s="158">
        <v>10</v>
      </c>
      <c r="I17" s="157" t="s">
        <v>26</v>
      </c>
      <c r="J17" s="157">
        <v>135</v>
      </c>
      <c r="K17" s="112">
        <v>520</v>
      </c>
      <c r="L17" s="157"/>
      <c r="M17" s="89" t="s">
        <v>141</v>
      </c>
      <c r="N17" s="152" t="s">
        <v>154</v>
      </c>
      <c r="Q17" s="1"/>
      <c r="R17" s="1"/>
    </row>
    <row r="18" spans="1:18" ht="80.099999999999994" customHeight="1" x14ac:dyDescent="0.95">
      <c r="A18" s="18" t="s">
        <v>163</v>
      </c>
      <c r="B18" s="178" t="s">
        <v>173</v>
      </c>
      <c r="C18" s="179"/>
      <c r="D18" s="111" t="s">
        <v>165</v>
      </c>
      <c r="E18" s="116" t="s">
        <v>166</v>
      </c>
      <c r="F18" s="88" t="s">
        <v>167</v>
      </c>
      <c r="G18" s="18">
        <v>260</v>
      </c>
      <c r="H18" s="158">
        <v>12.6</v>
      </c>
      <c r="I18" s="157" t="s">
        <v>62</v>
      </c>
      <c r="J18" s="157">
        <v>1650</v>
      </c>
      <c r="K18" s="112">
        <v>1510</v>
      </c>
      <c r="L18" s="157"/>
      <c r="M18" s="89" t="s">
        <v>157</v>
      </c>
      <c r="N18" s="152" t="s">
        <v>76</v>
      </c>
      <c r="Q18" s="1"/>
      <c r="R18" s="1"/>
    </row>
    <row r="19" spans="1:18" ht="80.099999999999994" customHeight="1" x14ac:dyDescent="0.95">
      <c r="A19" s="18" t="s">
        <v>127</v>
      </c>
      <c r="B19" s="178" t="s">
        <v>142</v>
      </c>
      <c r="C19" s="179"/>
      <c r="D19" s="111" t="s">
        <v>128</v>
      </c>
      <c r="E19" s="116" t="s">
        <v>129</v>
      </c>
      <c r="F19" s="88" t="s">
        <v>297</v>
      </c>
      <c r="G19" s="18">
        <v>208</v>
      </c>
      <c r="H19" s="158">
        <v>10.1</v>
      </c>
      <c r="I19" s="157" t="s">
        <v>28</v>
      </c>
      <c r="J19" s="157">
        <v>450</v>
      </c>
      <c r="K19" s="112">
        <v>300</v>
      </c>
      <c r="L19" s="157"/>
      <c r="M19" s="89" t="s">
        <v>126</v>
      </c>
      <c r="N19" s="152" t="s">
        <v>47</v>
      </c>
      <c r="Q19" s="1"/>
      <c r="R19" s="1"/>
    </row>
    <row r="20" spans="1:18" ht="80.099999999999994" customHeight="1" x14ac:dyDescent="0.95">
      <c r="A20" s="18" t="s">
        <v>191</v>
      </c>
      <c r="B20" s="178" t="s">
        <v>192</v>
      </c>
      <c r="C20" s="179"/>
      <c r="D20" s="111" t="s">
        <v>193</v>
      </c>
      <c r="E20" s="116" t="s">
        <v>194</v>
      </c>
      <c r="F20" s="88" t="s">
        <v>183</v>
      </c>
      <c r="G20" s="18">
        <v>294</v>
      </c>
      <c r="H20" s="158">
        <v>13</v>
      </c>
      <c r="I20" s="157" t="s">
        <v>26</v>
      </c>
      <c r="J20" s="157">
        <v>1530</v>
      </c>
      <c r="K20" s="112">
        <v>1650</v>
      </c>
      <c r="L20" s="157"/>
      <c r="M20" s="89" t="s">
        <v>190</v>
      </c>
      <c r="N20" s="152" t="s">
        <v>195</v>
      </c>
      <c r="Q20" s="1"/>
      <c r="R20" s="1"/>
    </row>
    <row r="21" spans="1:18" ht="80.099999999999994" customHeight="1" x14ac:dyDescent="0.95">
      <c r="A21" s="18" t="s">
        <v>225</v>
      </c>
      <c r="B21" s="178" t="s">
        <v>229</v>
      </c>
      <c r="C21" s="179"/>
      <c r="D21" s="111" t="s">
        <v>226</v>
      </c>
      <c r="E21" s="116" t="s">
        <v>227</v>
      </c>
      <c r="F21" s="88" t="s">
        <v>183</v>
      </c>
      <c r="G21" s="18">
        <v>101</v>
      </c>
      <c r="H21" s="158">
        <v>6.39</v>
      </c>
      <c r="I21" s="157" t="s">
        <v>41</v>
      </c>
      <c r="J21" s="157">
        <v>80</v>
      </c>
      <c r="K21" s="112">
        <v>156</v>
      </c>
      <c r="L21" s="157"/>
      <c r="M21" s="89" t="s">
        <v>222</v>
      </c>
      <c r="N21" s="152" t="s">
        <v>228</v>
      </c>
      <c r="Q21" s="1"/>
      <c r="R21" s="1"/>
    </row>
    <row r="22" spans="1:18" ht="80.099999999999994" customHeight="1" x14ac:dyDescent="0.95">
      <c r="A22" s="18" t="s">
        <v>179</v>
      </c>
      <c r="B22" s="178" t="s">
        <v>181</v>
      </c>
      <c r="C22" s="179"/>
      <c r="D22" s="111" t="s">
        <v>180</v>
      </c>
      <c r="E22" s="116" t="s">
        <v>182</v>
      </c>
      <c r="F22" s="88" t="s">
        <v>196</v>
      </c>
      <c r="G22" s="18">
        <v>184</v>
      </c>
      <c r="H22" s="158">
        <v>10.199999999999999</v>
      </c>
      <c r="I22" s="157" t="s">
        <v>184</v>
      </c>
      <c r="J22" s="157">
        <v>40</v>
      </c>
      <c r="K22" s="112">
        <v>80</v>
      </c>
      <c r="L22" s="157"/>
      <c r="M22" s="89" t="s">
        <v>176</v>
      </c>
      <c r="N22" s="152" t="s">
        <v>185</v>
      </c>
      <c r="Q22" s="1"/>
      <c r="R22" s="1"/>
    </row>
    <row r="23" spans="1:18" ht="80.099999999999994" customHeight="1" x14ac:dyDescent="0.95">
      <c r="A23" s="18" t="s">
        <v>123</v>
      </c>
      <c r="B23" s="178" t="s">
        <v>139</v>
      </c>
      <c r="C23" s="179"/>
      <c r="D23" s="111" t="s">
        <v>124</v>
      </c>
      <c r="E23" s="116" t="s">
        <v>125</v>
      </c>
      <c r="F23" s="88" t="s">
        <v>196</v>
      </c>
      <c r="G23" s="18">
        <v>199</v>
      </c>
      <c r="H23" s="158">
        <v>10.1</v>
      </c>
      <c r="I23" s="157" t="s">
        <v>28</v>
      </c>
      <c r="J23" s="157">
        <v>450</v>
      </c>
      <c r="K23" s="112">
        <v>300</v>
      </c>
      <c r="L23" s="157"/>
      <c r="M23" s="89" t="s">
        <v>126</v>
      </c>
      <c r="N23" s="152" t="s">
        <v>47</v>
      </c>
      <c r="Q23" s="1"/>
      <c r="R23" s="1"/>
    </row>
    <row r="24" spans="1:18" ht="80.099999999999994" customHeight="1" x14ac:dyDescent="0.95">
      <c r="A24" s="18" t="s">
        <v>213</v>
      </c>
      <c r="B24" s="178" t="s">
        <v>214</v>
      </c>
      <c r="C24" s="179"/>
      <c r="D24" s="111" t="s">
        <v>215</v>
      </c>
      <c r="E24" s="116" t="s">
        <v>216</v>
      </c>
      <c r="F24" s="88" t="s">
        <v>212</v>
      </c>
      <c r="G24" s="18">
        <v>188</v>
      </c>
      <c r="H24" s="158">
        <v>11.7</v>
      </c>
      <c r="I24" s="157" t="s">
        <v>28</v>
      </c>
      <c r="J24" s="157">
        <v>450</v>
      </c>
      <c r="K24" s="112">
        <v>300</v>
      </c>
      <c r="L24" s="157"/>
      <c r="M24" s="89" t="s">
        <v>190</v>
      </c>
      <c r="N24" s="152" t="s">
        <v>47</v>
      </c>
      <c r="Q24" s="1"/>
      <c r="R24" s="1"/>
    </row>
    <row r="25" spans="1:18" ht="80.099999999999994" customHeight="1" x14ac:dyDescent="0.95">
      <c r="A25" s="18" t="s">
        <v>242</v>
      </c>
      <c r="B25" s="178" t="s">
        <v>247</v>
      </c>
      <c r="C25" s="179"/>
      <c r="D25" s="111" t="s">
        <v>243</v>
      </c>
      <c r="E25" s="116" t="s">
        <v>244</v>
      </c>
      <c r="F25" s="88" t="s">
        <v>245</v>
      </c>
      <c r="G25" s="18">
        <v>228</v>
      </c>
      <c r="H25" s="158">
        <v>12</v>
      </c>
      <c r="I25" s="157" t="s">
        <v>26</v>
      </c>
      <c r="J25" s="157">
        <v>800</v>
      </c>
      <c r="K25" s="112">
        <v>700</v>
      </c>
      <c r="L25" s="157"/>
      <c r="M25" s="89" t="s">
        <v>235</v>
      </c>
      <c r="N25" s="152" t="s">
        <v>246</v>
      </c>
      <c r="Q25" s="1"/>
      <c r="R25" s="1"/>
    </row>
    <row r="26" spans="1:18" ht="80.099999999999994" customHeight="1" x14ac:dyDescent="0.95">
      <c r="A26" s="18" t="s">
        <v>269</v>
      </c>
      <c r="B26" s="178" t="s">
        <v>314</v>
      </c>
      <c r="C26" s="179"/>
      <c r="D26" s="111" t="s">
        <v>270</v>
      </c>
      <c r="E26" s="116" t="s">
        <v>271</v>
      </c>
      <c r="F26" s="88" t="s">
        <v>272</v>
      </c>
      <c r="G26" s="18">
        <v>210</v>
      </c>
      <c r="H26" s="158">
        <v>10</v>
      </c>
      <c r="I26" s="157" t="s">
        <v>26</v>
      </c>
      <c r="J26" s="157">
        <v>140</v>
      </c>
      <c r="K26" s="112">
        <v>200</v>
      </c>
      <c r="L26" s="157"/>
      <c r="M26" s="89" t="s">
        <v>267</v>
      </c>
      <c r="N26" s="152" t="s">
        <v>209</v>
      </c>
      <c r="Q26" s="1"/>
      <c r="R26" s="1"/>
    </row>
    <row r="27" spans="1:18" ht="80.099999999999994" customHeight="1" x14ac:dyDescent="0.95">
      <c r="A27" s="18" t="s">
        <v>262</v>
      </c>
      <c r="B27" s="178" t="s">
        <v>315</v>
      </c>
      <c r="C27" s="179"/>
      <c r="D27" s="111" t="s">
        <v>263</v>
      </c>
      <c r="E27" s="116" t="s">
        <v>264</v>
      </c>
      <c r="F27" s="88" t="s">
        <v>265</v>
      </c>
      <c r="G27" s="18">
        <v>294</v>
      </c>
      <c r="H27" s="158">
        <v>12.6</v>
      </c>
      <c r="I27" s="157" t="s">
        <v>266</v>
      </c>
      <c r="J27" s="157">
        <v>1700</v>
      </c>
      <c r="K27" s="112">
        <v>1850</v>
      </c>
      <c r="L27" s="157"/>
      <c r="M27" s="89" t="s">
        <v>267</v>
      </c>
      <c r="N27" s="152" t="s">
        <v>268</v>
      </c>
      <c r="Q27" s="1"/>
      <c r="R27" s="1"/>
    </row>
    <row r="28" spans="1:18" ht="80.099999999999994" customHeight="1" x14ac:dyDescent="0.95">
      <c r="A28" s="18" t="s">
        <v>186</v>
      </c>
      <c r="B28" s="178" t="s">
        <v>187</v>
      </c>
      <c r="C28" s="179"/>
      <c r="D28" s="111" t="s">
        <v>188</v>
      </c>
      <c r="E28" s="116" t="s">
        <v>189</v>
      </c>
      <c r="F28" s="88" t="s">
        <v>299</v>
      </c>
      <c r="G28" s="18">
        <v>199</v>
      </c>
      <c r="H28" s="158">
        <v>10.5</v>
      </c>
      <c r="I28" s="157" t="s">
        <v>28</v>
      </c>
      <c r="J28" s="157">
        <v>500</v>
      </c>
      <c r="K28" s="112">
        <v>300</v>
      </c>
      <c r="L28" s="157"/>
      <c r="M28" s="89" t="s">
        <v>190</v>
      </c>
      <c r="N28" s="152" t="s">
        <v>47</v>
      </c>
      <c r="Q28" s="1"/>
      <c r="R28" s="1"/>
    </row>
    <row r="29" spans="1:18" ht="80.099999999999994" customHeight="1" x14ac:dyDescent="0.95">
      <c r="A29" s="18" t="s">
        <v>273</v>
      </c>
      <c r="B29" s="178" t="s">
        <v>316</v>
      </c>
      <c r="C29" s="179"/>
      <c r="D29" s="111" t="s">
        <v>274</v>
      </c>
      <c r="E29" s="116" t="s">
        <v>275</v>
      </c>
      <c r="F29" s="88" t="s">
        <v>276</v>
      </c>
      <c r="G29" s="18">
        <v>240</v>
      </c>
      <c r="H29" s="158">
        <v>12.5</v>
      </c>
      <c r="I29" s="157" t="s">
        <v>26</v>
      </c>
      <c r="J29" s="157">
        <v>1430</v>
      </c>
      <c r="K29" s="112">
        <v>1550</v>
      </c>
      <c r="L29" s="157"/>
      <c r="M29" s="89" t="s">
        <v>267</v>
      </c>
      <c r="N29" s="152" t="s">
        <v>277</v>
      </c>
      <c r="Q29" s="1"/>
      <c r="R29" s="1"/>
    </row>
    <row r="30" spans="1:18" ht="80.099999999999994" customHeight="1" x14ac:dyDescent="0.95">
      <c r="A30" s="18" t="s">
        <v>292</v>
      </c>
      <c r="B30" s="178" t="s">
        <v>293</v>
      </c>
      <c r="C30" s="179"/>
      <c r="D30" s="111" t="s">
        <v>294</v>
      </c>
      <c r="E30" s="116" t="s">
        <v>295</v>
      </c>
      <c r="F30" s="88" t="s">
        <v>296</v>
      </c>
      <c r="G30" s="18">
        <v>227</v>
      </c>
      <c r="H30" s="158">
        <v>11</v>
      </c>
      <c r="I30" s="157" t="s">
        <v>51</v>
      </c>
      <c r="J30" s="157">
        <v>400</v>
      </c>
      <c r="K30" s="112">
        <v>350</v>
      </c>
      <c r="L30" s="157"/>
      <c r="M30" s="89" t="s">
        <v>267</v>
      </c>
      <c r="N30" s="152" t="s">
        <v>281</v>
      </c>
      <c r="Q30" s="1"/>
      <c r="R30" s="1"/>
    </row>
    <row r="31" spans="1:18" ht="80.099999999999994" customHeight="1" x14ac:dyDescent="0.95">
      <c r="A31" s="18" t="s">
        <v>283</v>
      </c>
      <c r="B31" s="178" t="s">
        <v>278</v>
      </c>
      <c r="C31" s="179"/>
      <c r="D31" s="111" t="s">
        <v>279</v>
      </c>
      <c r="E31" s="116" t="s">
        <v>280</v>
      </c>
      <c r="F31" s="88" t="s">
        <v>358</v>
      </c>
      <c r="G31" s="18">
        <v>207</v>
      </c>
      <c r="H31" s="158">
        <v>9</v>
      </c>
      <c r="I31" s="157" t="s">
        <v>28</v>
      </c>
      <c r="J31" s="157">
        <v>450</v>
      </c>
      <c r="K31" s="112">
        <v>350</v>
      </c>
      <c r="L31" s="157"/>
      <c r="M31" s="89" t="s">
        <v>267</v>
      </c>
      <c r="N31" s="152" t="s">
        <v>281</v>
      </c>
      <c r="Q31" s="1"/>
      <c r="R31" s="1"/>
    </row>
    <row r="32" spans="1:18" s="66" customFormat="1" ht="80.099999999999994" customHeight="1" x14ac:dyDescent="0.85">
      <c r="A32" s="142"/>
      <c r="B32" s="75"/>
      <c r="C32" s="75"/>
      <c r="D32" s="67"/>
      <c r="E32" s="74"/>
      <c r="F32" s="68"/>
      <c r="G32" s="69"/>
      <c r="H32" s="67"/>
      <c r="I32" s="67"/>
      <c r="J32" s="67"/>
      <c r="K32" s="67"/>
      <c r="L32" s="70"/>
      <c r="M32" s="71"/>
      <c r="N32" s="81"/>
    </row>
    <row r="33" spans="1:252" s="27" customFormat="1" ht="80.099999999999994" customHeight="1" x14ac:dyDescent="0.95">
      <c r="A33" s="143" t="s">
        <v>45</v>
      </c>
      <c r="B33" s="35"/>
      <c r="C33" s="36"/>
      <c r="D33" s="25"/>
      <c r="E33" s="25"/>
      <c r="F33" s="26"/>
      <c r="H33" s="25"/>
      <c r="I33" s="25"/>
      <c r="J33" s="25"/>
      <c r="K33" s="25"/>
      <c r="L33" s="25"/>
      <c r="M33" s="25"/>
      <c r="N33" s="82"/>
    </row>
    <row r="34" spans="1:252" s="86" customFormat="1" ht="79.5" customHeight="1" x14ac:dyDescent="0.85">
      <c r="A34" s="32" t="s">
        <v>44</v>
      </c>
      <c r="B34" s="181" t="s">
        <v>34</v>
      </c>
      <c r="C34" s="181"/>
      <c r="D34" s="83" t="s">
        <v>5</v>
      </c>
      <c r="E34" s="29" t="s">
        <v>17</v>
      </c>
      <c r="F34" s="32" t="s">
        <v>0</v>
      </c>
      <c r="G34" s="31" t="s">
        <v>3</v>
      </c>
      <c r="H34" s="32" t="s">
        <v>1</v>
      </c>
      <c r="I34" s="32" t="s">
        <v>2</v>
      </c>
      <c r="J34" s="32" t="s">
        <v>20</v>
      </c>
      <c r="K34" s="32" t="s">
        <v>4</v>
      </c>
      <c r="L34" s="32" t="s">
        <v>21</v>
      </c>
      <c r="M34" s="32" t="s">
        <v>7</v>
      </c>
      <c r="N34" s="80" t="s">
        <v>6</v>
      </c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84"/>
      <c r="IH34" s="84"/>
      <c r="II34" s="84"/>
      <c r="IJ34" s="84"/>
      <c r="IK34" s="84"/>
      <c r="IL34" s="84"/>
      <c r="IM34" s="84"/>
      <c r="IN34" s="84"/>
      <c r="IO34" s="84"/>
      <c r="IP34" s="84"/>
      <c r="IQ34" s="84"/>
      <c r="IR34" s="85"/>
    </row>
    <row r="35" spans="1:252" ht="80.099999999999994" customHeight="1" x14ac:dyDescent="0.95">
      <c r="A35" s="18" t="s">
        <v>232</v>
      </c>
      <c r="B35" s="178" t="s">
        <v>310</v>
      </c>
      <c r="C35" s="179"/>
      <c r="D35" s="111" t="s">
        <v>233</v>
      </c>
      <c r="E35" s="116" t="s">
        <v>234</v>
      </c>
      <c r="F35" s="88" t="s">
        <v>259</v>
      </c>
      <c r="G35" s="18">
        <v>179</v>
      </c>
      <c r="H35" s="158">
        <v>9.8000000000000007</v>
      </c>
      <c r="I35" s="157" t="s">
        <v>41</v>
      </c>
      <c r="J35" s="157">
        <v>25540</v>
      </c>
      <c r="K35" s="112">
        <v>0</v>
      </c>
      <c r="L35" s="157"/>
      <c r="M35" s="89" t="s">
        <v>235</v>
      </c>
      <c r="N35" s="145" t="s">
        <v>236</v>
      </c>
      <c r="Q35" s="1"/>
      <c r="R35" s="1"/>
    </row>
    <row r="36" spans="1:252" ht="80.099999999999994" customHeight="1" x14ac:dyDescent="0.95">
      <c r="A36" s="18" t="s">
        <v>99</v>
      </c>
      <c r="B36" s="184" t="s">
        <v>145</v>
      </c>
      <c r="C36" s="185"/>
      <c r="D36" s="111" t="s">
        <v>100</v>
      </c>
      <c r="E36" s="116" t="s">
        <v>101</v>
      </c>
      <c r="F36" s="88" t="s">
        <v>93</v>
      </c>
      <c r="G36" s="18">
        <v>190</v>
      </c>
      <c r="H36" s="156">
        <v>10.5</v>
      </c>
      <c r="I36" s="155" t="s">
        <v>84</v>
      </c>
      <c r="J36" s="155">
        <v>41300</v>
      </c>
      <c r="K36" s="112">
        <v>0</v>
      </c>
      <c r="L36" s="155"/>
      <c r="M36" s="89" t="s">
        <v>98</v>
      </c>
      <c r="N36" s="145" t="s">
        <v>55</v>
      </c>
      <c r="Q36" s="1"/>
      <c r="R36" s="1"/>
    </row>
    <row r="37" spans="1:252" ht="80.099999999999994" customHeight="1" x14ac:dyDescent="0.95">
      <c r="A37" s="18" t="s">
        <v>106</v>
      </c>
      <c r="B37" s="178" t="s">
        <v>257</v>
      </c>
      <c r="C37" s="179"/>
      <c r="D37" s="111" t="s">
        <v>107</v>
      </c>
      <c r="E37" s="116" t="s">
        <v>108</v>
      </c>
      <c r="F37" s="88" t="s">
        <v>359</v>
      </c>
      <c r="G37" s="18">
        <v>200</v>
      </c>
      <c r="H37" s="158">
        <v>9</v>
      </c>
      <c r="I37" s="157" t="s">
        <v>29</v>
      </c>
      <c r="J37" s="157">
        <v>125</v>
      </c>
      <c r="K37" s="112">
        <v>0</v>
      </c>
      <c r="L37" s="157"/>
      <c r="M37" s="89" t="s">
        <v>102</v>
      </c>
      <c r="N37" s="145" t="s">
        <v>33</v>
      </c>
      <c r="Q37" s="1"/>
      <c r="R37" s="1"/>
    </row>
    <row r="38" spans="1:252" ht="80.099999999999994" customHeight="1" x14ac:dyDescent="0.95">
      <c r="A38" s="18" t="s">
        <v>248</v>
      </c>
      <c r="B38" s="178" t="s">
        <v>317</v>
      </c>
      <c r="C38" s="179"/>
      <c r="D38" s="111" t="s">
        <v>249</v>
      </c>
      <c r="E38" s="116" t="s">
        <v>318</v>
      </c>
      <c r="F38" s="88" t="s">
        <v>160</v>
      </c>
      <c r="G38" s="18">
        <v>178</v>
      </c>
      <c r="H38" s="158">
        <v>9</v>
      </c>
      <c r="I38" s="157" t="s">
        <v>29</v>
      </c>
      <c r="J38" s="157">
        <v>5370</v>
      </c>
      <c r="K38" s="112">
        <v>0</v>
      </c>
      <c r="L38" s="157"/>
      <c r="M38" s="89" t="s">
        <v>235</v>
      </c>
      <c r="N38" s="145" t="s">
        <v>60</v>
      </c>
      <c r="Q38" s="1"/>
      <c r="R38" s="1"/>
    </row>
    <row r="39" spans="1:252" ht="80.099999999999994" customHeight="1" x14ac:dyDescent="0.95">
      <c r="A39" s="18" t="s">
        <v>112</v>
      </c>
      <c r="B39" s="178" t="s">
        <v>256</v>
      </c>
      <c r="C39" s="179"/>
      <c r="D39" s="111" t="s">
        <v>113</v>
      </c>
      <c r="E39" s="116" t="s">
        <v>114</v>
      </c>
      <c r="F39" s="88" t="s">
        <v>160</v>
      </c>
      <c r="G39" s="18">
        <v>200</v>
      </c>
      <c r="H39" s="158">
        <v>9.1</v>
      </c>
      <c r="I39" s="157" t="s">
        <v>29</v>
      </c>
      <c r="J39" s="157">
        <v>130</v>
      </c>
      <c r="K39" s="112">
        <v>0</v>
      </c>
      <c r="L39" s="157"/>
      <c r="M39" s="89" t="s">
        <v>102</v>
      </c>
      <c r="N39" s="145" t="s">
        <v>33</v>
      </c>
      <c r="Q39" s="1"/>
      <c r="R39" s="1"/>
    </row>
    <row r="40" spans="1:252" ht="80.099999999999994" customHeight="1" x14ac:dyDescent="0.95">
      <c r="A40" s="18" t="s">
        <v>103</v>
      </c>
      <c r="B40" s="178" t="s">
        <v>220</v>
      </c>
      <c r="C40" s="179"/>
      <c r="D40" s="111" t="s">
        <v>104</v>
      </c>
      <c r="E40" s="116" t="s">
        <v>105</v>
      </c>
      <c r="F40" s="88" t="s">
        <v>160</v>
      </c>
      <c r="G40" s="18">
        <v>180</v>
      </c>
      <c r="H40" s="158">
        <v>10.5</v>
      </c>
      <c r="I40" s="157" t="s">
        <v>66</v>
      </c>
      <c r="J40" s="157">
        <v>36478</v>
      </c>
      <c r="K40" s="112">
        <v>0</v>
      </c>
      <c r="L40" s="157"/>
      <c r="M40" s="89" t="s">
        <v>102</v>
      </c>
      <c r="N40" s="145" t="s">
        <v>55</v>
      </c>
      <c r="Q40" s="1"/>
      <c r="R40" s="1"/>
    </row>
    <row r="41" spans="1:252" ht="80.099999999999994" customHeight="1" x14ac:dyDescent="0.95">
      <c r="A41" s="18" t="s">
        <v>77</v>
      </c>
      <c r="B41" s="178" t="s">
        <v>92</v>
      </c>
      <c r="C41" s="179"/>
      <c r="D41" s="111" t="s">
        <v>78</v>
      </c>
      <c r="E41" s="116" t="s">
        <v>79</v>
      </c>
      <c r="F41" s="113" t="s">
        <v>148</v>
      </c>
      <c r="G41" s="18">
        <v>200</v>
      </c>
      <c r="H41" s="127">
        <v>8.1</v>
      </c>
      <c r="I41" s="126" t="s">
        <v>80</v>
      </c>
      <c r="J41" s="126">
        <v>535</v>
      </c>
      <c r="K41" s="112">
        <v>2</v>
      </c>
      <c r="L41" s="126"/>
      <c r="M41" s="89" t="s">
        <v>81</v>
      </c>
      <c r="N41" s="145" t="s">
        <v>221</v>
      </c>
      <c r="Q41" s="1"/>
      <c r="R41" s="1"/>
    </row>
    <row r="42" spans="1:252" ht="80.099999999999994" customHeight="1" x14ac:dyDescent="0.95">
      <c r="A42" s="18" t="s">
        <v>95</v>
      </c>
      <c r="B42" s="178" t="s">
        <v>144</v>
      </c>
      <c r="C42" s="179"/>
      <c r="D42" s="111" t="s">
        <v>96</v>
      </c>
      <c r="E42" s="116" t="s">
        <v>97</v>
      </c>
      <c r="F42" s="88" t="s">
        <v>148</v>
      </c>
      <c r="G42" s="18">
        <v>190</v>
      </c>
      <c r="H42" s="154">
        <v>9.5</v>
      </c>
      <c r="I42" s="153" t="s">
        <v>66</v>
      </c>
      <c r="J42" s="153">
        <v>33750</v>
      </c>
      <c r="K42" s="112">
        <v>0</v>
      </c>
      <c r="L42" s="153"/>
      <c r="M42" s="89" t="s">
        <v>94</v>
      </c>
      <c r="N42" s="145" t="s">
        <v>55</v>
      </c>
      <c r="Q42" s="1"/>
      <c r="R42" s="1"/>
    </row>
    <row r="43" spans="1:252" ht="80.099999999999994" customHeight="1" x14ac:dyDescent="0.95">
      <c r="A43" s="18" t="s">
        <v>89</v>
      </c>
      <c r="B43" s="178" t="s">
        <v>90</v>
      </c>
      <c r="C43" s="179"/>
      <c r="D43" s="111" t="s">
        <v>91</v>
      </c>
      <c r="E43" s="116">
        <v>28</v>
      </c>
      <c r="F43" s="88" t="s">
        <v>148</v>
      </c>
      <c r="G43" s="18">
        <v>180</v>
      </c>
      <c r="H43" s="127">
        <v>10.5</v>
      </c>
      <c r="I43" s="126" t="s">
        <v>66</v>
      </c>
      <c r="J43" s="126">
        <v>23522</v>
      </c>
      <c r="K43" s="112">
        <v>0</v>
      </c>
      <c r="L43" s="126"/>
      <c r="M43" s="89" t="s">
        <v>83</v>
      </c>
      <c r="N43" s="145" t="s">
        <v>55</v>
      </c>
      <c r="Q43" s="1"/>
      <c r="R43" s="1"/>
    </row>
    <row r="44" spans="1:252" ht="80.099999999999994" customHeight="1" x14ac:dyDescent="0.95">
      <c r="A44" s="18" t="s">
        <v>58</v>
      </c>
      <c r="B44" s="178" t="s">
        <v>52</v>
      </c>
      <c r="C44" s="179"/>
      <c r="D44" s="111" t="s">
        <v>50</v>
      </c>
      <c r="E44" s="116">
        <v>1</v>
      </c>
      <c r="F44" s="88" t="s">
        <v>148</v>
      </c>
      <c r="G44" s="18">
        <v>154</v>
      </c>
      <c r="H44" s="115">
        <v>6</v>
      </c>
      <c r="I44" s="114" t="s">
        <v>29</v>
      </c>
      <c r="J44" s="114">
        <v>3050</v>
      </c>
      <c r="K44" s="112">
        <v>0</v>
      </c>
      <c r="L44" s="114"/>
      <c r="M44" s="89" t="s">
        <v>48</v>
      </c>
      <c r="N44" s="145" t="s">
        <v>49</v>
      </c>
      <c r="Q44" s="1"/>
      <c r="R44" s="1"/>
    </row>
    <row r="45" spans="1:252" ht="80.099999999999994" customHeight="1" x14ac:dyDescent="0.95">
      <c r="A45" s="18" t="s">
        <v>115</v>
      </c>
      <c r="B45" s="178" t="s">
        <v>348</v>
      </c>
      <c r="C45" s="179"/>
      <c r="D45" s="111" t="s">
        <v>116</v>
      </c>
      <c r="E45" s="116" t="s">
        <v>117</v>
      </c>
      <c r="F45" s="88" t="s">
        <v>148</v>
      </c>
      <c r="G45" s="18">
        <v>200</v>
      </c>
      <c r="H45" s="158">
        <v>8.9</v>
      </c>
      <c r="I45" s="157" t="s">
        <v>29</v>
      </c>
      <c r="J45" s="157">
        <v>300</v>
      </c>
      <c r="K45" s="112">
        <v>0</v>
      </c>
      <c r="L45" s="157"/>
      <c r="M45" s="89" t="s">
        <v>102</v>
      </c>
      <c r="N45" s="145" t="s">
        <v>33</v>
      </c>
      <c r="Q45" s="1"/>
      <c r="R45" s="1"/>
    </row>
    <row r="46" spans="1:252" ht="80.099999999999994" customHeight="1" x14ac:dyDescent="0.95">
      <c r="A46" s="18" t="s">
        <v>109</v>
      </c>
      <c r="B46" s="178" t="s">
        <v>349</v>
      </c>
      <c r="C46" s="179"/>
      <c r="D46" s="111" t="s">
        <v>110</v>
      </c>
      <c r="E46" s="116" t="s">
        <v>111</v>
      </c>
      <c r="F46" s="88" t="s">
        <v>148</v>
      </c>
      <c r="G46" s="18">
        <v>200</v>
      </c>
      <c r="H46" s="158">
        <v>9.1</v>
      </c>
      <c r="I46" s="157" t="s">
        <v>29</v>
      </c>
      <c r="J46" s="157">
        <v>275</v>
      </c>
      <c r="K46" s="112">
        <v>0</v>
      </c>
      <c r="L46" s="157"/>
      <c r="M46" s="89" t="s">
        <v>102</v>
      </c>
      <c r="N46" s="145" t="s">
        <v>33</v>
      </c>
      <c r="Q46" s="1"/>
      <c r="R46" s="1"/>
    </row>
    <row r="47" spans="1:252" ht="80.099999999999994" customHeight="1" x14ac:dyDescent="0.95">
      <c r="A47" s="18" t="s">
        <v>146</v>
      </c>
      <c r="B47" s="184" t="s">
        <v>231</v>
      </c>
      <c r="C47" s="185"/>
      <c r="D47" s="111" t="s">
        <v>147</v>
      </c>
      <c r="E47" s="116" t="s">
        <v>219</v>
      </c>
      <c r="F47" s="88" t="s">
        <v>148</v>
      </c>
      <c r="G47" s="18">
        <v>199</v>
      </c>
      <c r="H47" s="158">
        <v>10.5</v>
      </c>
      <c r="I47" s="157" t="s">
        <v>84</v>
      </c>
      <c r="J47" s="157">
        <v>44000</v>
      </c>
      <c r="K47" s="112">
        <v>0</v>
      </c>
      <c r="L47" s="157"/>
      <c r="M47" s="89" t="s">
        <v>141</v>
      </c>
      <c r="N47" s="145" t="s">
        <v>55</v>
      </c>
      <c r="Q47" s="1"/>
      <c r="R47" s="1"/>
    </row>
    <row r="48" spans="1:252" ht="80.099999999999994" customHeight="1" x14ac:dyDescent="0.95">
      <c r="A48" s="18" t="s">
        <v>303</v>
      </c>
      <c r="B48" s="184" t="s">
        <v>291</v>
      </c>
      <c r="C48" s="185"/>
      <c r="D48" s="111" t="s">
        <v>238</v>
      </c>
      <c r="E48" s="116" t="s">
        <v>239</v>
      </c>
      <c r="F48" s="88" t="s">
        <v>240</v>
      </c>
      <c r="G48" s="18">
        <v>196</v>
      </c>
      <c r="H48" s="158">
        <v>11.5</v>
      </c>
      <c r="I48" s="157" t="s">
        <v>70</v>
      </c>
      <c r="J48" s="157">
        <v>47800</v>
      </c>
      <c r="K48" s="112">
        <v>0</v>
      </c>
      <c r="L48" s="157"/>
      <c r="M48" s="89" t="s">
        <v>235</v>
      </c>
      <c r="N48" s="145" t="s">
        <v>241</v>
      </c>
      <c r="Q48" s="1"/>
      <c r="R48" s="1"/>
    </row>
    <row r="49" spans="1:252" ht="80.099999999999994" customHeight="1" x14ac:dyDescent="0.95">
      <c r="A49" s="18" t="s">
        <v>72</v>
      </c>
      <c r="B49" s="178" t="s">
        <v>218</v>
      </c>
      <c r="C49" s="179"/>
      <c r="D49" s="111" t="s">
        <v>73</v>
      </c>
      <c r="E49" s="116" t="s">
        <v>74</v>
      </c>
      <c r="F49" s="88" t="s">
        <v>300</v>
      </c>
      <c r="G49" s="18">
        <v>200</v>
      </c>
      <c r="H49" s="127">
        <v>8.5</v>
      </c>
      <c r="I49" s="126" t="s">
        <v>39</v>
      </c>
      <c r="J49" s="126">
        <v>830</v>
      </c>
      <c r="K49" s="112">
        <v>0</v>
      </c>
      <c r="L49" s="126"/>
      <c r="M49" s="89" t="s">
        <v>71</v>
      </c>
      <c r="N49" s="145" t="s">
        <v>33</v>
      </c>
      <c r="Q49" s="1"/>
      <c r="R49" s="1"/>
    </row>
    <row r="50" spans="1:252" ht="80.099999999999994" customHeight="1" x14ac:dyDescent="0.95">
      <c r="A50" s="18" t="s">
        <v>135</v>
      </c>
      <c r="B50" s="178" t="s">
        <v>137</v>
      </c>
      <c r="C50" s="179"/>
      <c r="D50" s="111" t="s">
        <v>136</v>
      </c>
      <c r="E50" s="116" t="s">
        <v>67</v>
      </c>
      <c r="F50" s="88" t="s">
        <v>196</v>
      </c>
      <c r="G50" s="18">
        <v>190</v>
      </c>
      <c r="H50" s="158">
        <v>10.6</v>
      </c>
      <c r="I50" s="157" t="s">
        <v>40</v>
      </c>
      <c r="J50" s="157">
        <v>14345</v>
      </c>
      <c r="K50" s="112">
        <v>0</v>
      </c>
      <c r="L50" s="157"/>
      <c r="M50" s="89" t="s">
        <v>126</v>
      </c>
      <c r="N50" s="145" t="s">
        <v>55</v>
      </c>
      <c r="Q50" s="1"/>
      <c r="R50" s="1"/>
    </row>
    <row r="51" spans="1:252" ht="80.099999999999994" customHeight="1" x14ac:dyDescent="0.95">
      <c r="A51" s="18" t="s">
        <v>210</v>
      </c>
      <c r="B51" s="178" t="s">
        <v>230</v>
      </c>
      <c r="C51" s="179"/>
      <c r="D51" s="111" t="s">
        <v>211</v>
      </c>
      <c r="E51" s="116" t="s">
        <v>312</v>
      </c>
      <c r="F51" s="88" t="s">
        <v>212</v>
      </c>
      <c r="G51" s="18">
        <v>200</v>
      </c>
      <c r="H51" s="158">
        <v>8.9</v>
      </c>
      <c r="I51" s="157" t="s">
        <v>61</v>
      </c>
      <c r="J51" s="157">
        <v>500</v>
      </c>
      <c r="K51" s="112">
        <v>0</v>
      </c>
      <c r="L51" s="157"/>
      <c r="M51" s="89" t="s">
        <v>190</v>
      </c>
      <c r="N51" s="145" t="s">
        <v>33</v>
      </c>
      <c r="Q51" s="1"/>
      <c r="R51" s="1"/>
    </row>
    <row r="52" spans="1:252" ht="80.099999999999994" customHeight="1" x14ac:dyDescent="0.95">
      <c r="A52" s="18" t="s">
        <v>331</v>
      </c>
      <c r="B52" s="178" t="s">
        <v>332</v>
      </c>
      <c r="C52" s="179"/>
      <c r="D52" s="111" t="s">
        <v>333</v>
      </c>
      <c r="E52" s="116" t="s">
        <v>334</v>
      </c>
      <c r="F52" s="88" t="s">
        <v>237</v>
      </c>
      <c r="G52" s="18">
        <v>239</v>
      </c>
      <c r="H52" s="158">
        <v>9.9</v>
      </c>
      <c r="I52" s="157" t="s">
        <v>335</v>
      </c>
      <c r="J52" s="157">
        <v>495</v>
      </c>
      <c r="K52" s="112">
        <v>343</v>
      </c>
      <c r="L52" s="157"/>
      <c r="M52" s="89" t="s">
        <v>324</v>
      </c>
      <c r="N52" s="145" t="s">
        <v>336</v>
      </c>
      <c r="Q52" s="1"/>
      <c r="R52" s="1"/>
    </row>
    <row r="53" spans="1:252" ht="80.099999999999994" customHeight="1" x14ac:dyDescent="0.95">
      <c r="A53" s="18" t="s">
        <v>343</v>
      </c>
      <c r="B53" s="178" t="s">
        <v>344</v>
      </c>
      <c r="C53" s="179"/>
      <c r="D53" s="111" t="s">
        <v>345</v>
      </c>
      <c r="E53" s="116" t="s">
        <v>346</v>
      </c>
      <c r="F53" s="88" t="s">
        <v>265</v>
      </c>
      <c r="G53" s="18">
        <v>190</v>
      </c>
      <c r="H53" s="158">
        <v>10</v>
      </c>
      <c r="I53" s="157" t="s">
        <v>84</v>
      </c>
      <c r="J53" s="157">
        <v>42865</v>
      </c>
      <c r="K53" s="112">
        <v>0</v>
      </c>
      <c r="L53" s="157"/>
      <c r="M53" s="89" t="s">
        <v>324</v>
      </c>
      <c r="N53" s="145" t="s">
        <v>55</v>
      </c>
      <c r="Q53" s="1"/>
      <c r="R53" s="1"/>
    </row>
    <row r="54" spans="1:252" ht="80.099999999999994" customHeight="1" x14ac:dyDescent="0.95">
      <c r="A54" s="18" t="s">
        <v>337</v>
      </c>
      <c r="B54" s="178" t="s">
        <v>338</v>
      </c>
      <c r="C54" s="179"/>
      <c r="D54" s="111" t="s">
        <v>339</v>
      </c>
      <c r="E54" s="116" t="s">
        <v>340</v>
      </c>
      <c r="F54" s="88" t="s">
        <v>299</v>
      </c>
      <c r="G54" s="18">
        <v>239</v>
      </c>
      <c r="H54" s="158">
        <v>9.3000000000000007</v>
      </c>
      <c r="I54" s="157" t="s">
        <v>335</v>
      </c>
      <c r="J54" s="157">
        <v>220</v>
      </c>
      <c r="K54" s="112">
        <v>490</v>
      </c>
      <c r="L54" s="157"/>
      <c r="M54" s="89" t="s">
        <v>324</v>
      </c>
      <c r="N54" s="145" t="s">
        <v>341</v>
      </c>
      <c r="Q54" s="1"/>
      <c r="R54" s="1"/>
    </row>
    <row r="55" spans="1:252" s="90" customFormat="1" ht="80.099999999999994" customHeight="1" x14ac:dyDescent="0.95">
      <c r="A55" s="144"/>
      <c r="B55" s="134"/>
      <c r="C55" s="134"/>
      <c r="D55" s="135"/>
      <c r="E55" s="136"/>
      <c r="F55" s="137"/>
      <c r="G55" s="134"/>
      <c r="H55" s="135"/>
      <c r="I55" s="135"/>
      <c r="J55" s="135"/>
      <c r="K55" s="138"/>
      <c r="L55" s="135"/>
      <c r="M55" s="133"/>
      <c r="N55" s="147"/>
    </row>
    <row r="56" spans="1:252" s="102" customFormat="1" ht="80.099999999999994" customHeight="1" x14ac:dyDescent="0.95">
      <c r="A56" s="140" t="s">
        <v>54</v>
      </c>
      <c r="B56" s="92"/>
      <c r="C56" s="93"/>
      <c r="D56" s="94"/>
      <c r="E56" s="96" t="s">
        <v>14</v>
      </c>
      <c r="F56" s="94"/>
      <c r="G56" s="97"/>
      <c r="H56" s="94"/>
      <c r="I56" s="94"/>
      <c r="J56" s="94"/>
      <c r="K56" s="91"/>
      <c r="L56" s="98"/>
      <c r="M56" s="99"/>
      <c r="N56" s="148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100"/>
      <c r="BT56" s="100"/>
      <c r="BU56" s="100"/>
      <c r="BV56" s="100"/>
      <c r="BW56" s="100"/>
      <c r="BX56" s="100"/>
      <c r="BY56" s="100"/>
      <c r="BZ56" s="100"/>
      <c r="CA56" s="100"/>
      <c r="CB56" s="100"/>
      <c r="CC56" s="100"/>
      <c r="CD56" s="100"/>
      <c r="CE56" s="100"/>
      <c r="CF56" s="100"/>
      <c r="CG56" s="100"/>
      <c r="CH56" s="100"/>
      <c r="CI56" s="100"/>
      <c r="CJ56" s="100"/>
      <c r="CK56" s="100"/>
      <c r="CL56" s="100"/>
      <c r="CM56" s="100"/>
      <c r="CN56" s="100"/>
      <c r="CO56" s="100"/>
      <c r="CP56" s="100"/>
      <c r="CQ56" s="100"/>
      <c r="CR56" s="100"/>
      <c r="CS56" s="100"/>
      <c r="CT56" s="100"/>
      <c r="CU56" s="100"/>
      <c r="CV56" s="100"/>
      <c r="CW56" s="100"/>
      <c r="CX56" s="100"/>
      <c r="CY56" s="100"/>
      <c r="CZ56" s="100"/>
      <c r="DA56" s="100"/>
      <c r="DB56" s="100"/>
      <c r="DC56" s="100"/>
      <c r="DD56" s="100"/>
      <c r="DE56" s="100"/>
      <c r="DF56" s="100"/>
      <c r="DG56" s="100"/>
      <c r="DH56" s="100"/>
      <c r="DI56" s="100"/>
      <c r="DJ56" s="100"/>
      <c r="DK56" s="100"/>
      <c r="DL56" s="100"/>
      <c r="DM56" s="100"/>
      <c r="DN56" s="100"/>
      <c r="DO56" s="100"/>
      <c r="DP56" s="100"/>
      <c r="DQ56" s="100"/>
      <c r="DR56" s="100"/>
      <c r="DS56" s="100"/>
      <c r="DT56" s="100"/>
      <c r="DU56" s="100"/>
      <c r="DV56" s="100"/>
      <c r="DW56" s="100"/>
      <c r="DX56" s="100"/>
      <c r="DY56" s="100"/>
      <c r="DZ56" s="100"/>
      <c r="EA56" s="100"/>
      <c r="EB56" s="100"/>
      <c r="EC56" s="100"/>
      <c r="ED56" s="100"/>
      <c r="EE56" s="100"/>
      <c r="EF56" s="100"/>
      <c r="EG56" s="100"/>
      <c r="EH56" s="100"/>
      <c r="EI56" s="100"/>
      <c r="EJ56" s="100"/>
      <c r="EK56" s="100"/>
      <c r="EL56" s="100"/>
      <c r="EM56" s="100"/>
      <c r="EN56" s="100"/>
      <c r="EO56" s="100"/>
      <c r="EP56" s="100"/>
      <c r="EQ56" s="100"/>
      <c r="ER56" s="100"/>
      <c r="ES56" s="100"/>
      <c r="ET56" s="100"/>
      <c r="EU56" s="100"/>
      <c r="EV56" s="100"/>
      <c r="EW56" s="100"/>
      <c r="EX56" s="100"/>
      <c r="EY56" s="100"/>
      <c r="EZ56" s="100"/>
      <c r="FA56" s="100"/>
      <c r="FB56" s="100"/>
      <c r="FC56" s="100"/>
      <c r="FD56" s="100"/>
      <c r="FE56" s="100"/>
      <c r="FF56" s="100"/>
      <c r="FG56" s="100"/>
      <c r="FH56" s="100"/>
      <c r="FI56" s="100"/>
      <c r="FJ56" s="100"/>
      <c r="FK56" s="100"/>
      <c r="FL56" s="100"/>
      <c r="FM56" s="100"/>
      <c r="FN56" s="100"/>
      <c r="FO56" s="100"/>
      <c r="FP56" s="100"/>
      <c r="FQ56" s="100"/>
      <c r="FR56" s="100"/>
      <c r="FS56" s="100"/>
      <c r="FT56" s="100"/>
      <c r="FU56" s="100"/>
      <c r="FV56" s="100"/>
      <c r="FW56" s="100"/>
      <c r="FX56" s="100"/>
      <c r="FY56" s="100"/>
      <c r="FZ56" s="100"/>
      <c r="GA56" s="100"/>
      <c r="GB56" s="100"/>
      <c r="GC56" s="100"/>
      <c r="GD56" s="100"/>
      <c r="GE56" s="100"/>
      <c r="GF56" s="100"/>
      <c r="GG56" s="100"/>
      <c r="GH56" s="100"/>
      <c r="GI56" s="100"/>
      <c r="GJ56" s="100"/>
      <c r="GK56" s="100"/>
      <c r="GL56" s="100"/>
      <c r="GM56" s="100"/>
      <c r="GN56" s="100"/>
      <c r="GO56" s="100"/>
      <c r="GP56" s="100"/>
      <c r="GQ56" s="100"/>
      <c r="GR56" s="100"/>
      <c r="GS56" s="100"/>
      <c r="GT56" s="100"/>
      <c r="GU56" s="100"/>
      <c r="GV56" s="100"/>
      <c r="GW56" s="100"/>
      <c r="GX56" s="100"/>
      <c r="GY56" s="100"/>
      <c r="GZ56" s="100"/>
      <c r="HA56" s="100"/>
      <c r="HB56" s="100"/>
      <c r="HC56" s="100"/>
      <c r="HD56" s="100"/>
      <c r="HE56" s="100"/>
      <c r="HF56" s="100"/>
      <c r="HG56" s="100"/>
      <c r="HH56" s="100"/>
      <c r="HI56" s="100"/>
      <c r="HJ56" s="100"/>
      <c r="HK56" s="100"/>
      <c r="HL56" s="100"/>
      <c r="HM56" s="100"/>
      <c r="HN56" s="100"/>
      <c r="HO56" s="100"/>
      <c r="HP56" s="100"/>
      <c r="HQ56" s="100"/>
      <c r="HR56" s="100"/>
      <c r="HS56" s="100"/>
      <c r="HT56" s="100"/>
      <c r="HU56" s="100"/>
      <c r="HV56" s="100"/>
      <c r="HW56" s="100"/>
      <c r="HX56" s="100"/>
      <c r="HY56" s="100"/>
      <c r="HZ56" s="100"/>
      <c r="IA56" s="100"/>
      <c r="IB56" s="100"/>
      <c r="IC56" s="100"/>
      <c r="ID56" s="100"/>
      <c r="IE56" s="100"/>
      <c r="IF56" s="100"/>
      <c r="IG56" s="100"/>
      <c r="IH56" s="100"/>
      <c r="II56" s="100"/>
      <c r="IJ56" s="100"/>
      <c r="IK56" s="100"/>
      <c r="IL56" s="100"/>
      <c r="IM56" s="100"/>
      <c r="IN56" s="100"/>
      <c r="IO56" s="100"/>
      <c r="IP56" s="100"/>
      <c r="IQ56" s="100"/>
      <c r="IR56" s="101"/>
    </row>
    <row r="57" spans="1:252" s="27" customFormat="1" ht="80.099999999999994" customHeight="1" x14ac:dyDescent="0.95">
      <c r="A57" s="28" t="s">
        <v>43</v>
      </c>
      <c r="B57" s="176" t="s">
        <v>27</v>
      </c>
      <c r="C57" s="177"/>
      <c r="D57" s="37" t="s">
        <v>5</v>
      </c>
      <c r="E57" s="29" t="s">
        <v>19</v>
      </c>
      <c r="F57" s="38" t="s">
        <v>0</v>
      </c>
      <c r="G57" s="39" t="s">
        <v>9</v>
      </c>
      <c r="H57" s="38" t="s">
        <v>1</v>
      </c>
      <c r="I57" s="38" t="s">
        <v>2</v>
      </c>
      <c r="J57" s="38" t="s">
        <v>10</v>
      </c>
      <c r="K57" s="29" t="s">
        <v>11</v>
      </c>
      <c r="L57" s="40" t="s">
        <v>21</v>
      </c>
      <c r="M57" s="41" t="s">
        <v>12</v>
      </c>
      <c r="N57" s="149" t="s">
        <v>13</v>
      </c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  <c r="IL57" s="42"/>
      <c r="IM57" s="42"/>
      <c r="IN57" s="42"/>
      <c r="IO57" s="42"/>
      <c r="IP57" s="42"/>
      <c r="IQ57" s="42"/>
      <c r="IR57" s="42"/>
    </row>
    <row r="58" spans="1:252" ht="80.099999999999994" customHeight="1" x14ac:dyDescent="0.95">
      <c r="A58" s="167" t="s">
        <v>178</v>
      </c>
      <c r="B58" s="178" t="s">
        <v>177</v>
      </c>
      <c r="C58" s="179"/>
      <c r="D58" s="111" t="s">
        <v>174</v>
      </c>
      <c r="E58" s="117" t="s">
        <v>175</v>
      </c>
      <c r="F58" s="108" t="s">
        <v>321</v>
      </c>
      <c r="G58" s="18">
        <v>250</v>
      </c>
      <c r="H58" s="158">
        <v>12.5</v>
      </c>
      <c r="I58" s="157" t="s">
        <v>38</v>
      </c>
      <c r="J58" s="157">
        <v>83822.5</v>
      </c>
      <c r="K58" s="112">
        <v>0</v>
      </c>
      <c r="L58" s="157"/>
      <c r="M58" s="89" t="s">
        <v>176</v>
      </c>
      <c r="N58" s="146" t="s">
        <v>68</v>
      </c>
      <c r="Q58" s="1"/>
      <c r="R58" s="1"/>
    </row>
    <row r="59" spans="1:252" ht="80.099999999999994" customHeight="1" x14ac:dyDescent="0.95">
      <c r="A59" s="167" t="s">
        <v>305</v>
      </c>
      <c r="B59" s="178" t="s">
        <v>347</v>
      </c>
      <c r="C59" s="179"/>
      <c r="D59" s="111" t="s">
        <v>306</v>
      </c>
      <c r="E59" s="117" t="s">
        <v>307</v>
      </c>
      <c r="F59" s="108" t="s">
        <v>308</v>
      </c>
      <c r="G59" s="18">
        <v>160</v>
      </c>
      <c r="H59" s="158">
        <v>8.27</v>
      </c>
      <c r="I59" s="157" t="s">
        <v>38</v>
      </c>
      <c r="J59" s="157">
        <v>8400</v>
      </c>
      <c r="K59" s="112">
        <v>0</v>
      </c>
      <c r="L59" s="157"/>
      <c r="M59" s="89" t="s">
        <v>267</v>
      </c>
      <c r="N59" s="146" t="s">
        <v>309</v>
      </c>
      <c r="Q59" s="1"/>
      <c r="R59" s="1"/>
    </row>
    <row r="60" spans="1:252" ht="80.099999999999994" customHeight="1" x14ac:dyDescent="0.95">
      <c r="A60" s="139"/>
      <c r="B60" s="128"/>
      <c r="C60" s="128"/>
      <c r="D60" s="129"/>
      <c r="E60" s="130"/>
      <c r="F60" s="131"/>
      <c r="G60" s="128"/>
      <c r="H60" s="129"/>
      <c r="I60" s="129"/>
      <c r="J60" s="129"/>
      <c r="K60" s="132"/>
      <c r="L60" s="129"/>
      <c r="M60" s="133"/>
      <c r="N60" s="150"/>
      <c r="Q60" s="1"/>
      <c r="R60" s="1"/>
    </row>
    <row r="61" spans="1:252" s="49" customFormat="1" ht="80.099999999999994" customHeight="1" x14ac:dyDescent="0.95">
      <c r="A61" s="140" t="s">
        <v>42</v>
      </c>
      <c r="B61" s="92"/>
      <c r="C61" s="93"/>
      <c r="D61" s="94"/>
      <c r="E61" s="43" t="s">
        <v>15</v>
      </c>
      <c r="F61" s="44"/>
      <c r="G61" s="45"/>
      <c r="H61" s="44"/>
      <c r="I61" s="44"/>
      <c r="J61" s="46"/>
      <c r="K61" s="47"/>
      <c r="L61" s="36"/>
      <c r="M61" s="48"/>
      <c r="N61" s="151"/>
    </row>
    <row r="62" spans="1:252" s="27" customFormat="1" ht="80.099999999999994" customHeight="1" x14ac:dyDescent="0.95">
      <c r="A62" s="141" t="s">
        <v>53</v>
      </c>
      <c r="B62" s="171" t="s">
        <v>27</v>
      </c>
      <c r="C62" s="172"/>
      <c r="D62" s="95" t="s">
        <v>5</v>
      </c>
      <c r="E62" s="29" t="s">
        <v>19</v>
      </c>
      <c r="F62" s="38" t="s">
        <v>0</v>
      </c>
      <c r="G62" s="39" t="s">
        <v>9</v>
      </c>
      <c r="H62" s="38" t="s">
        <v>1</v>
      </c>
      <c r="I62" s="38" t="s">
        <v>2</v>
      </c>
      <c r="J62" s="38" t="s">
        <v>10</v>
      </c>
      <c r="K62" s="29" t="s">
        <v>11</v>
      </c>
      <c r="L62" s="39" t="s">
        <v>21</v>
      </c>
      <c r="M62" s="50" t="s">
        <v>12</v>
      </c>
      <c r="N62" s="39" t="s">
        <v>13</v>
      </c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  <c r="GK62" s="34"/>
      <c r="GL62" s="34"/>
      <c r="GM62" s="34"/>
      <c r="GN62" s="34"/>
      <c r="GO62" s="34"/>
      <c r="GP62" s="34"/>
      <c r="GQ62" s="34"/>
      <c r="GR62" s="34"/>
      <c r="GS62" s="34"/>
      <c r="GT62" s="34"/>
      <c r="GU62" s="34"/>
      <c r="GV62" s="34"/>
      <c r="GW62" s="34"/>
      <c r="GX62" s="34"/>
      <c r="GY62" s="34"/>
      <c r="GZ62" s="34"/>
      <c r="HA62" s="34"/>
      <c r="HB62" s="34"/>
      <c r="HC62" s="34"/>
      <c r="HD62" s="34"/>
      <c r="HE62" s="34"/>
      <c r="HF62" s="34"/>
      <c r="HG62" s="34"/>
      <c r="HH62" s="34"/>
      <c r="HI62" s="34"/>
      <c r="HJ62" s="34"/>
      <c r="HK62" s="34"/>
      <c r="HL62" s="34"/>
      <c r="HM62" s="34"/>
      <c r="HN62" s="34"/>
      <c r="HO62" s="34"/>
      <c r="HP62" s="34"/>
      <c r="HQ62" s="34"/>
      <c r="HR62" s="34"/>
      <c r="HS62" s="34"/>
      <c r="HT62" s="34"/>
      <c r="HU62" s="34"/>
      <c r="HV62" s="34"/>
      <c r="HW62" s="34"/>
      <c r="HX62" s="34"/>
      <c r="HY62" s="34"/>
      <c r="HZ62" s="34"/>
      <c r="IA62" s="34"/>
      <c r="IB62" s="34"/>
      <c r="IC62" s="34"/>
      <c r="ID62" s="34"/>
      <c r="IE62" s="34"/>
      <c r="IF62" s="34"/>
      <c r="IG62" s="34"/>
      <c r="IH62" s="34"/>
      <c r="II62" s="34"/>
      <c r="IJ62" s="34"/>
      <c r="IK62" s="34"/>
      <c r="IL62" s="34"/>
      <c r="IM62" s="34"/>
      <c r="IN62" s="34"/>
      <c r="IO62" s="34"/>
      <c r="IP62" s="34"/>
      <c r="IQ62" s="34"/>
      <c r="IR62" s="34"/>
    </row>
    <row r="63" spans="1:252" ht="80.099999999999994" customHeight="1" x14ac:dyDescent="0.95">
      <c r="A63" s="167" t="s">
        <v>326</v>
      </c>
      <c r="B63" s="178" t="s">
        <v>330</v>
      </c>
      <c r="C63" s="179"/>
      <c r="D63" s="159" t="s">
        <v>322</v>
      </c>
      <c r="E63" s="116">
        <v>149</v>
      </c>
      <c r="F63" s="88" t="s">
        <v>323</v>
      </c>
      <c r="G63" s="18">
        <v>100</v>
      </c>
      <c r="H63" s="158">
        <v>5.6</v>
      </c>
      <c r="I63" s="157" t="s">
        <v>38</v>
      </c>
      <c r="J63" s="157">
        <v>0</v>
      </c>
      <c r="K63" s="112">
        <v>0</v>
      </c>
      <c r="L63" s="157"/>
      <c r="M63" s="89" t="s">
        <v>324</v>
      </c>
      <c r="N63" s="145" t="s">
        <v>325</v>
      </c>
      <c r="Q63" s="1"/>
      <c r="R63" s="1"/>
    </row>
    <row r="64" spans="1:252" ht="80.099999999999994" customHeight="1" x14ac:dyDescent="0.95">
      <c r="A64" s="167" t="s">
        <v>352</v>
      </c>
      <c r="B64" s="178"/>
      <c r="C64" s="179"/>
      <c r="D64" s="159" t="s">
        <v>353</v>
      </c>
      <c r="E64" s="116" t="s">
        <v>354</v>
      </c>
      <c r="F64" s="88" t="s">
        <v>160</v>
      </c>
      <c r="G64" s="18">
        <v>32</v>
      </c>
      <c r="H64" s="158">
        <v>3.3</v>
      </c>
      <c r="I64" s="157" t="s">
        <v>38</v>
      </c>
      <c r="J64" s="157">
        <v>0</v>
      </c>
      <c r="K64" s="112">
        <v>0</v>
      </c>
      <c r="L64" s="157"/>
      <c r="M64" s="89" t="s">
        <v>324</v>
      </c>
      <c r="N64" s="145" t="s">
        <v>355</v>
      </c>
      <c r="Q64" s="1"/>
      <c r="R64" s="1"/>
    </row>
    <row r="65" spans="1:256" ht="80.099999999999994" customHeight="1" x14ac:dyDescent="0.95">
      <c r="A65" s="167" t="s">
        <v>327</v>
      </c>
      <c r="B65" s="178" t="s">
        <v>302</v>
      </c>
      <c r="C65" s="179"/>
      <c r="D65" s="159" t="s">
        <v>311</v>
      </c>
      <c r="E65" s="116" t="s">
        <v>285</v>
      </c>
      <c r="F65" s="88" t="s">
        <v>148</v>
      </c>
      <c r="G65" s="18">
        <v>36</v>
      </c>
      <c r="H65" s="158">
        <v>3.8</v>
      </c>
      <c r="I65" s="157" t="s">
        <v>286</v>
      </c>
      <c r="J65" s="157">
        <v>0</v>
      </c>
      <c r="K65" s="112">
        <v>0</v>
      </c>
      <c r="L65" s="157"/>
      <c r="M65" s="89" t="s">
        <v>267</v>
      </c>
      <c r="N65" s="145" t="s">
        <v>287</v>
      </c>
      <c r="Q65" s="1"/>
      <c r="R65" s="1"/>
    </row>
    <row r="66" spans="1:256" ht="80.099999999999994" customHeight="1" x14ac:dyDescent="0.95">
      <c r="A66" s="167" t="s">
        <v>328</v>
      </c>
      <c r="B66" s="178" t="s">
        <v>301</v>
      </c>
      <c r="C66" s="179"/>
      <c r="D66" s="159">
        <v>100168</v>
      </c>
      <c r="E66" s="116" t="s">
        <v>288</v>
      </c>
      <c r="F66" s="88" t="s">
        <v>148</v>
      </c>
      <c r="G66" s="18">
        <v>70</v>
      </c>
      <c r="H66" s="158">
        <v>3.4</v>
      </c>
      <c r="I66" s="157" t="s">
        <v>289</v>
      </c>
      <c r="J66" s="157">
        <v>0</v>
      </c>
      <c r="K66" s="112">
        <v>0</v>
      </c>
      <c r="L66" s="157"/>
      <c r="M66" s="89" t="s">
        <v>267</v>
      </c>
      <c r="N66" s="145" t="s">
        <v>290</v>
      </c>
      <c r="Q66" s="1"/>
      <c r="R66" s="1"/>
    </row>
    <row r="67" spans="1:256" s="98" customFormat="1" ht="80.099999999999994" customHeight="1" x14ac:dyDescent="0.95">
      <c r="A67" s="168" t="s">
        <v>329</v>
      </c>
      <c r="B67" s="186" t="s">
        <v>255</v>
      </c>
      <c r="C67" s="187"/>
      <c r="D67" s="118" t="s">
        <v>250</v>
      </c>
      <c r="E67" s="125" t="s">
        <v>251</v>
      </c>
      <c r="F67" s="113" t="s">
        <v>148</v>
      </c>
      <c r="G67" s="119">
        <v>105</v>
      </c>
      <c r="H67" s="120">
        <v>6</v>
      </c>
      <c r="I67" s="121" t="s">
        <v>253</v>
      </c>
      <c r="J67" s="121">
        <v>72</v>
      </c>
      <c r="K67" s="122">
        <v>30</v>
      </c>
      <c r="L67" s="123"/>
      <c r="M67" s="89" t="s">
        <v>235</v>
      </c>
      <c r="N67" s="119" t="s">
        <v>254</v>
      </c>
    </row>
    <row r="68" spans="1:256" s="52" customFormat="1" ht="79.5" customHeight="1" x14ac:dyDescent="0.95">
      <c r="A68" s="160" t="s">
        <v>22</v>
      </c>
      <c r="B68" s="161"/>
      <c r="C68" s="161"/>
      <c r="D68" s="161"/>
      <c r="E68" s="161"/>
      <c r="F68" s="161"/>
      <c r="G68" s="162"/>
      <c r="H68" s="163"/>
      <c r="I68" s="163"/>
      <c r="J68" s="163"/>
      <c r="K68" s="164"/>
      <c r="L68" s="162"/>
      <c r="M68" s="165"/>
      <c r="N68" s="166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  <c r="DQ68" s="51"/>
      <c r="DR68" s="51"/>
      <c r="DS68" s="51"/>
      <c r="DT68" s="51"/>
      <c r="DU68" s="51"/>
      <c r="DV68" s="51"/>
      <c r="DW68" s="51"/>
      <c r="DX68" s="51"/>
      <c r="DY68" s="51"/>
      <c r="DZ68" s="51"/>
      <c r="EA68" s="51"/>
      <c r="EB68" s="51"/>
      <c r="EC68" s="51"/>
      <c r="ED68" s="51"/>
      <c r="EE68" s="51"/>
      <c r="EF68" s="51"/>
      <c r="EG68" s="51"/>
      <c r="EH68" s="51"/>
      <c r="EI68" s="51"/>
      <c r="EJ68" s="51"/>
      <c r="EK68" s="51"/>
      <c r="EL68" s="51"/>
      <c r="EM68" s="51"/>
      <c r="EN68" s="51"/>
      <c r="EO68" s="51"/>
      <c r="EP68" s="51"/>
      <c r="EQ68" s="51"/>
      <c r="ER68" s="51"/>
      <c r="ES68" s="51"/>
      <c r="ET68" s="51"/>
      <c r="EU68" s="51"/>
      <c r="EV68" s="51"/>
      <c r="EW68" s="51"/>
      <c r="EX68" s="51"/>
      <c r="EY68" s="51"/>
      <c r="EZ68" s="51"/>
      <c r="FA68" s="51"/>
      <c r="FB68" s="51"/>
      <c r="FC68" s="51"/>
      <c r="FD68" s="51"/>
      <c r="FE68" s="51"/>
      <c r="FF68" s="51"/>
      <c r="FG68" s="51"/>
      <c r="FH68" s="51"/>
      <c r="FI68" s="51"/>
      <c r="FJ68" s="51"/>
      <c r="FK68" s="51"/>
      <c r="FL68" s="51"/>
      <c r="FM68" s="51"/>
      <c r="FN68" s="51"/>
      <c r="FO68" s="51"/>
      <c r="FP68" s="51"/>
      <c r="FQ68" s="51"/>
      <c r="FR68" s="51"/>
      <c r="FS68" s="51"/>
      <c r="FT68" s="51"/>
      <c r="FU68" s="51"/>
      <c r="FV68" s="51"/>
      <c r="FW68" s="51"/>
      <c r="FX68" s="51"/>
      <c r="FY68" s="51"/>
      <c r="FZ68" s="51"/>
      <c r="GA68" s="51"/>
      <c r="GB68" s="51"/>
      <c r="GC68" s="51"/>
      <c r="GD68" s="51"/>
      <c r="GE68" s="51"/>
      <c r="GF68" s="51"/>
      <c r="GG68" s="51"/>
      <c r="GH68" s="51"/>
      <c r="GI68" s="51"/>
      <c r="GJ68" s="51"/>
      <c r="GK68" s="51"/>
      <c r="GL68" s="51"/>
      <c r="GM68" s="51"/>
      <c r="GN68" s="51"/>
      <c r="GO68" s="51"/>
      <c r="GP68" s="51"/>
      <c r="GQ68" s="51"/>
      <c r="GR68" s="51"/>
      <c r="GS68" s="51"/>
      <c r="GT68" s="51"/>
      <c r="GU68" s="51"/>
      <c r="GV68" s="51"/>
      <c r="GW68" s="51"/>
      <c r="GX68" s="51"/>
      <c r="GY68" s="51"/>
      <c r="GZ68" s="51"/>
      <c r="HA68" s="51"/>
      <c r="HB68" s="51"/>
      <c r="HC68" s="51"/>
      <c r="HD68" s="51"/>
      <c r="HE68" s="51"/>
      <c r="HF68" s="51"/>
      <c r="HG68" s="51"/>
      <c r="HH68" s="51"/>
      <c r="HI68" s="51"/>
      <c r="HJ68" s="51"/>
      <c r="HK68" s="51"/>
      <c r="HL68" s="51"/>
      <c r="HM68" s="51"/>
      <c r="HN68" s="51"/>
      <c r="HO68" s="51"/>
      <c r="HP68" s="51"/>
      <c r="HQ68" s="51"/>
      <c r="HR68" s="51"/>
      <c r="HS68" s="51"/>
      <c r="HT68" s="51"/>
      <c r="HU68" s="51"/>
      <c r="HV68" s="51"/>
      <c r="HW68" s="51"/>
      <c r="HX68" s="51"/>
      <c r="HY68" s="51"/>
      <c r="HZ68" s="51"/>
      <c r="IA68" s="51"/>
      <c r="IB68" s="51"/>
      <c r="IC68" s="51"/>
      <c r="ID68" s="51"/>
      <c r="IE68" s="51"/>
      <c r="IF68" s="51"/>
      <c r="IG68" s="51"/>
      <c r="IH68" s="51"/>
      <c r="II68" s="51"/>
      <c r="IJ68" s="51"/>
      <c r="IK68" s="51"/>
      <c r="IL68" s="51"/>
      <c r="IM68" s="51"/>
      <c r="IN68" s="51"/>
      <c r="IO68" s="51"/>
      <c r="IP68" s="51"/>
      <c r="IQ68" s="51"/>
      <c r="IR68" s="51"/>
    </row>
    <row r="69" spans="1:256" s="106" customFormat="1" ht="80.099999999999994" customHeight="1" x14ac:dyDescent="0.2">
      <c r="A69" s="106" t="s">
        <v>260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104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3"/>
      <c r="HS69" s="53"/>
      <c r="HT69" s="53"/>
      <c r="HU69" s="53"/>
      <c r="HV69" s="53"/>
      <c r="HW69" s="53"/>
      <c r="HX69" s="53"/>
      <c r="HY69" s="53"/>
      <c r="HZ69" s="53"/>
      <c r="IA69" s="53"/>
      <c r="IB69" s="53"/>
      <c r="IC69" s="53"/>
      <c r="ID69" s="53"/>
      <c r="IE69" s="53"/>
      <c r="IF69" s="53"/>
      <c r="IG69" s="53"/>
      <c r="IH69" s="53"/>
      <c r="II69" s="53"/>
      <c r="IJ69" s="53"/>
      <c r="IK69" s="53"/>
      <c r="IL69" s="53"/>
      <c r="IM69" s="53"/>
      <c r="IN69" s="53"/>
      <c r="IO69" s="53"/>
      <c r="IP69" s="53"/>
      <c r="IQ69" s="53"/>
      <c r="IR69" s="53"/>
      <c r="IS69" s="53"/>
      <c r="IT69" s="53"/>
      <c r="IU69" s="53"/>
      <c r="IV69" s="53"/>
    </row>
    <row r="70" spans="1:256" s="106" customFormat="1" ht="80.099999999999994" customHeight="1" x14ac:dyDescent="0.2">
      <c r="A70" s="106" t="s">
        <v>319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104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  <c r="EO70" s="53"/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</row>
    <row r="71" spans="1:256" s="55" customFormat="1" ht="80.099999999999994" customHeight="1" x14ac:dyDescent="0.2">
      <c r="A71" s="72" t="s">
        <v>35</v>
      </c>
      <c r="B71" s="54"/>
      <c r="C71" s="54"/>
      <c r="I71" s="87"/>
      <c r="J71" s="87"/>
      <c r="K71" s="87"/>
      <c r="L71" s="87"/>
      <c r="M71" s="87"/>
      <c r="N71" s="104"/>
      <c r="O71" s="53"/>
    </row>
    <row r="72" spans="1:256" s="56" customFormat="1" ht="80.099999999999994" customHeight="1" x14ac:dyDescent="0.2">
      <c r="A72" s="109" t="s">
        <v>282</v>
      </c>
      <c r="N72" s="104"/>
      <c r="O72" s="53"/>
    </row>
    <row r="73" spans="1:256" s="87" customFormat="1" ht="80.099999999999994" customHeight="1" x14ac:dyDescent="0.2">
      <c r="A73" s="109"/>
      <c r="B73" s="54"/>
      <c r="C73" s="54"/>
      <c r="N73" s="104"/>
      <c r="O73" s="53"/>
    </row>
    <row r="74" spans="1:256" s="56" customFormat="1" ht="80.099999999999994" customHeight="1" thickBot="1" x14ac:dyDescent="0.25">
      <c r="A74" s="73" t="s">
        <v>36</v>
      </c>
      <c r="B74" s="57"/>
      <c r="C74" s="57"/>
      <c r="D74" s="57"/>
      <c r="N74" s="104"/>
      <c r="O74" s="53"/>
    </row>
    <row r="75" spans="1:256" s="56" customFormat="1" ht="80.099999999999994" customHeight="1" x14ac:dyDescent="0.2">
      <c r="A75" s="109" t="s">
        <v>223</v>
      </c>
      <c r="N75" s="104"/>
      <c r="O75" s="53"/>
    </row>
    <row r="76" spans="1:256" s="56" customFormat="1" ht="80.099999999999994" customHeight="1" x14ac:dyDescent="0.2">
      <c r="A76" s="109" t="s">
        <v>224</v>
      </c>
      <c r="N76" s="104"/>
      <c r="O76" s="53"/>
    </row>
    <row r="77" spans="1:256" s="56" customFormat="1" ht="79.5" customHeight="1" x14ac:dyDescent="0.2">
      <c r="A77" s="109" t="s">
        <v>258</v>
      </c>
      <c r="N77" s="104"/>
      <c r="O77" s="53"/>
    </row>
    <row r="78" spans="1:256" s="56" customFormat="1" ht="80.099999999999994" customHeight="1" x14ac:dyDescent="0.2">
      <c r="A78" s="109" t="s">
        <v>284</v>
      </c>
      <c r="N78" s="104"/>
      <c r="O78" s="53"/>
    </row>
    <row r="79" spans="1:256" s="56" customFormat="1" ht="80.099999999999994" customHeight="1" x14ac:dyDescent="0.2">
      <c r="A79" s="109"/>
      <c r="N79" s="104"/>
      <c r="O79" s="53"/>
    </row>
    <row r="80" spans="1:256" s="55" customFormat="1" ht="80.099999999999994" customHeight="1" x14ac:dyDescent="0.2">
      <c r="A80" s="72" t="s">
        <v>37</v>
      </c>
      <c r="I80" s="173"/>
      <c r="J80" s="174"/>
      <c r="K80" s="174"/>
      <c r="L80" s="174"/>
      <c r="M80" s="174"/>
      <c r="N80" s="175"/>
      <c r="O80" s="53"/>
    </row>
    <row r="81" spans="1:256" s="87" customFormat="1" ht="80.099999999999994" customHeight="1" x14ac:dyDescent="0.2">
      <c r="A81" s="109" t="s">
        <v>65</v>
      </c>
      <c r="B81" s="54"/>
      <c r="C81" s="54"/>
      <c r="N81" s="104"/>
      <c r="O81" s="53"/>
    </row>
    <row r="82" spans="1:256" s="87" customFormat="1" ht="80.099999999999994" customHeight="1" x14ac:dyDescent="0.2">
      <c r="A82" s="109" t="s">
        <v>320</v>
      </c>
      <c r="B82" s="54"/>
      <c r="C82" s="54"/>
      <c r="N82" s="104"/>
      <c r="O82" s="53"/>
    </row>
    <row r="83" spans="1:256" s="87" customFormat="1" ht="80.099999999999994" customHeight="1" x14ac:dyDescent="0.2">
      <c r="A83" s="109"/>
      <c r="B83" s="54"/>
      <c r="C83" s="54"/>
      <c r="N83" s="104"/>
      <c r="O83" s="53"/>
    </row>
    <row r="84" spans="1:256" s="56" customFormat="1" ht="80.099999999999994" customHeight="1" x14ac:dyDescent="0.2">
      <c r="A84" s="72" t="s">
        <v>18</v>
      </c>
      <c r="B84" s="54"/>
      <c r="C84" s="54"/>
      <c r="K84" s="169"/>
      <c r="L84" s="169"/>
      <c r="M84" s="169"/>
      <c r="N84" s="170"/>
      <c r="O84" s="53"/>
    </row>
    <row r="85" spans="1:256" s="110" customFormat="1" ht="80.099999999999994" customHeight="1" x14ac:dyDescent="0.2">
      <c r="A85" s="109" t="s">
        <v>75</v>
      </c>
      <c r="N85" s="107"/>
    </row>
    <row r="86" spans="1:256" s="110" customFormat="1" ht="80.099999999999994" customHeight="1" x14ac:dyDescent="0.2">
      <c r="A86" s="109" t="s">
        <v>155</v>
      </c>
      <c r="N86" s="107"/>
    </row>
    <row r="87" spans="1:256" s="110" customFormat="1" ht="80.099999999999994" customHeight="1" x14ac:dyDescent="0.2">
      <c r="A87" s="109" t="s">
        <v>261</v>
      </c>
      <c r="N87" s="107"/>
    </row>
    <row r="88" spans="1:256" s="110" customFormat="1" ht="80.099999999999994" customHeight="1" x14ac:dyDescent="0.2">
      <c r="A88" s="109"/>
      <c r="N88" s="107"/>
    </row>
    <row r="89" spans="1:256" s="78" customFormat="1" ht="79.5" customHeight="1" x14ac:dyDescent="0.2">
      <c r="A89" s="182" t="s">
        <v>30</v>
      </c>
      <c r="B89" s="183"/>
      <c r="C89" s="183"/>
      <c r="D89" s="183"/>
      <c r="E89" s="103"/>
      <c r="F89" s="103"/>
      <c r="G89" s="103"/>
      <c r="H89" s="103"/>
      <c r="I89" s="103"/>
      <c r="J89" s="103"/>
      <c r="K89" s="103"/>
      <c r="L89" s="103"/>
      <c r="M89" s="103"/>
      <c r="N89" s="105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  <c r="BH89" s="79"/>
      <c r="BI89" s="79"/>
      <c r="BJ89" s="79"/>
      <c r="BK89" s="79"/>
      <c r="BL89" s="79"/>
      <c r="BM89" s="79"/>
      <c r="BN89" s="79"/>
      <c r="BO89" s="79"/>
      <c r="BP89" s="79"/>
      <c r="BQ89" s="79"/>
      <c r="BR89" s="79"/>
      <c r="BS89" s="79"/>
      <c r="BT89" s="79"/>
      <c r="BU89" s="79"/>
      <c r="BV89" s="79"/>
      <c r="BW89" s="79"/>
      <c r="BX89" s="79"/>
      <c r="BY89" s="79"/>
      <c r="BZ89" s="79"/>
      <c r="CA89" s="79"/>
      <c r="CB89" s="79"/>
      <c r="CC89" s="79"/>
      <c r="CD89" s="79"/>
      <c r="CE89" s="79"/>
      <c r="CF89" s="79"/>
      <c r="CG89" s="79"/>
      <c r="CH89" s="79"/>
      <c r="CI89" s="79"/>
      <c r="CJ89" s="79"/>
      <c r="CK89" s="79"/>
      <c r="CL89" s="79"/>
      <c r="CM89" s="79"/>
      <c r="CN89" s="79"/>
      <c r="CO89" s="79"/>
      <c r="CP89" s="79"/>
      <c r="CQ89" s="79"/>
      <c r="CR89" s="79"/>
      <c r="CS89" s="79"/>
      <c r="CT89" s="79"/>
      <c r="CU89" s="79"/>
      <c r="CV89" s="79"/>
      <c r="CW89" s="79"/>
      <c r="CX89" s="79"/>
      <c r="CY89" s="79"/>
      <c r="CZ89" s="79"/>
      <c r="DA89" s="79"/>
      <c r="DB89" s="79"/>
      <c r="DC89" s="79"/>
      <c r="DD89" s="79"/>
      <c r="DE89" s="79"/>
      <c r="DF89" s="79"/>
      <c r="DG89" s="79"/>
      <c r="DH89" s="79"/>
      <c r="DI89" s="79"/>
      <c r="DJ89" s="79"/>
      <c r="DK89" s="79"/>
      <c r="DL89" s="79"/>
      <c r="DM89" s="79"/>
      <c r="DN89" s="79"/>
      <c r="DO89" s="79"/>
      <c r="DP89" s="79"/>
      <c r="DQ89" s="79"/>
      <c r="DR89" s="79"/>
      <c r="DS89" s="79"/>
      <c r="DT89" s="79"/>
      <c r="DU89" s="79"/>
      <c r="DV89" s="79"/>
      <c r="DW89" s="79"/>
      <c r="DX89" s="79"/>
      <c r="DY89" s="79"/>
      <c r="DZ89" s="79"/>
      <c r="EA89" s="79"/>
      <c r="EB89" s="79"/>
      <c r="EC89" s="79"/>
      <c r="ED89" s="79"/>
      <c r="EE89" s="79"/>
      <c r="EF89" s="79"/>
      <c r="EG89" s="79"/>
      <c r="EH89" s="79"/>
      <c r="EI89" s="79"/>
      <c r="EJ89" s="79"/>
      <c r="EK89" s="79"/>
      <c r="EL89" s="79"/>
      <c r="EM89" s="79"/>
      <c r="EN89" s="79"/>
      <c r="EO89" s="79"/>
      <c r="EP89" s="79"/>
      <c r="EQ89" s="79"/>
      <c r="ER89" s="79"/>
      <c r="ES89" s="79"/>
      <c r="ET89" s="79"/>
      <c r="EU89" s="79"/>
      <c r="EV89" s="79"/>
      <c r="EW89" s="79"/>
      <c r="EX89" s="79"/>
      <c r="EY89" s="79"/>
      <c r="EZ89" s="79"/>
      <c r="FA89" s="79"/>
      <c r="FB89" s="79"/>
      <c r="FC89" s="79"/>
      <c r="FD89" s="79"/>
      <c r="FE89" s="79"/>
      <c r="FF89" s="79"/>
      <c r="FG89" s="79"/>
      <c r="FH89" s="79"/>
      <c r="FI89" s="79"/>
      <c r="FJ89" s="79"/>
      <c r="FK89" s="79"/>
      <c r="FL89" s="79"/>
      <c r="FM89" s="79"/>
      <c r="FN89" s="79"/>
      <c r="FO89" s="79"/>
      <c r="FP89" s="79"/>
      <c r="FQ89" s="79"/>
      <c r="FR89" s="79"/>
      <c r="FS89" s="79"/>
      <c r="FT89" s="79"/>
      <c r="FU89" s="79"/>
      <c r="FV89" s="79"/>
      <c r="FW89" s="79"/>
      <c r="FX89" s="79"/>
      <c r="FY89" s="79"/>
      <c r="FZ89" s="79"/>
      <c r="GA89" s="79"/>
      <c r="GB89" s="79"/>
      <c r="GC89" s="79"/>
      <c r="GD89" s="79"/>
      <c r="GE89" s="79"/>
      <c r="GF89" s="79"/>
      <c r="GG89" s="79"/>
      <c r="GH89" s="79"/>
      <c r="GI89" s="79"/>
      <c r="GJ89" s="79"/>
      <c r="GK89" s="79"/>
      <c r="GL89" s="79"/>
      <c r="GM89" s="79"/>
      <c r="GN89" s="79"/>
      <c r="GO89" s="79"/>
      <c r="GP89" s="79"/>
      <c r="GQ89" s="79"/>
      <c r="GR89" s="79"/>
      <c r="GS89" s="79"/>
      <c r="GT89" s="79"/>
      <c r="GU89" s="79"/>
      <c r="GV89" s="79"/>
      <c r="GW89" s="79"/>
      <c r="GX89" s="79"/>
      <c r="GY89" s="79"/>
      <c r="GZ89" s="79"/>
      <c r="HA89" s="79"/>
      <c r="HB89" s="79"/>
      <c r="HC89" s="79"/>
      <c r="HD89" s="79"/>
      <c r="HE89" s="79"/>
      <c r="HF89" s="79"/>
      <c r="HG89" s="79"/>
      <c r="HH89" s="79"/>
      <c r="HI89" s="79"/>
      <c r="HJ89" s="79"/>
      <c r="HK89" s="79"/>
      <c r="HL89" s="79"/>
      <c r="HM89" s="79"/>
      <c r="HN89" s="79"/>
      <c r="HO89" s="79"/>
      <c r="HP89" s="79"/>
      <c r="HQ89" s="79"/>
      <c r="HR89" s="79"/>
      <c r="HS89" s="79"/>
      <c r="HT89" s="79"/>
      <c r="HU89" s="79"/>
      <c r="HV89" s="79"/>
      <c r="HW89" s="79"/>
      <c r="HX89" s="79"/>
      <c r="HY89" s="79"/>
      <c r="HZ89" s="79"/>
      <c r="IA89" s="79"/>
      <c r="IB89" s="79"/>
      <c r="IC89" s="79"/>
      <c r="ID89" s="79"/>
      <c r="IE89" s="79"/>
      <c r="IF89" s="79"/>
      <c r="IG89" s="79"/>
      <c r="IH89" s="79"/>
      <c r="II89" s="79"/>
      <c r="IJ89" s="79"/>
      <c r="IK89" s="79"/>
      <c r="IL89" s="79"/>
      <c r="IM89" s="79"/>
      <c r="IN89" s="79"/>
      <c r="IO89" s="79"/>
      <c r="IP89" s="79"/>
      <c r="IQ89" s="79"/>
      <c r="IR89" s="79"/>
      <c r="IS89" s="79"/>
      <c r="IT89" s="79"/>
      <c r="IU89" s="79"/>
      <c r="IV89" s="79"/>
    </row>
    <row r="90" spans="1:256" s="124" customFormat="1" ht="80.099999999999994" customHeight="1" x14ac:dyDescent="0.2">
      <c r="A90" s="56" t="s">
        <v>351</v>
      </c>
    </row>
    <row r="91" spans="1:256" s="124" customFormat="1" ht="80.099999999999994" customHeight="1" x14ac:dyDescent="0.2">
      <c r="A91" s="56" t="s">
        <v>156</v>
      </c>
    </row>
    <row r="92" spans="1:256" s="124" customFormat="1" ht="80.099999999999994" customHeight="1" x14ac:dyDescent="0.2">
      <c r="A92" s="56" t="s">
        <v>342</v>
      </c>
    </row>
    <row r="93" spans="1:256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F514" s="8"/>
      <c r="G514" s="9"/>
      <c r="H514" s="8"/>
      <c r="I514" s="3"/>
      <c r="J514" s="8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B515" s="8"/>
      <c r="C515" s="8"/>
      <c r="D515" s="8"/>
      <c r="E515" s="8"/>
      <c r="G515" s="9"/>
      <c r="H515" s="8"/>
      <c r="I515" s="3"/>
      <c r="K515" s="10"/>
      <c r="L515" s="8"/>
      <c r="M515" s="8"/>
      <c r="N515" s="11"/>
      <c r="Q515" s="1"/>
      <c r="R515" s="1"/>
    </row>
    <row r="516" spans="1:18" ht="86.1" customHeight="1" x14ac:dyDescent="1.05">
      <c r="A516" s="7"/>
      <c r="F516" s="3"/>
      <c r="K516" s="10"/>
      <c r="L516" s="8"/>
      <c r="M516" s="8"/>
      <c r="N516" s="11"/>
    </row>
    <row r="517" spans="1:18" ht="86.1" customHeight="1" x14ac:dyDescent="1.05">
      <c r="A517" s="7"/>
      <c r="B517" s="1"/>
      <c r="C517" s="1"/>
      <c r="D517" s="1"/>
      <c r="E517" s="1"/>
      <c r="G517" s="1"/>
      <c r="H517" s="1"/>
      <c r="I517" s="1"/>
      <c r="J517" s="1"/>
      <c r="M517" s="8"/>
      <c r="N517" s="11"/>
    </row>
  </sheetData>
  <mergeCells count="58">
    <mergeCell ref="B27:C27"/>
    <mergeCell ref="B26:C26"/>
    <mergeCell ref="B29:C29"/>
    <mergeCell ref="B31:C31"/>
    <mergeCell ref="B65:C65"/>
    <mergeCell ref="B30:C30"/>
    <mergeCell ref="B63:C63"/>
    <mergeCell ref="B52:C52"/>
    <mergeCell ref="B54:C54"/>
    <mergeCell ref="B15:C15"/>
    <mergeCell ref="B13:C13"/>
    <mergeCell ref="B16:C16"/>
    <mergeCell ref="B9:C9"/>
    <mergeCell ref="B10:C10"/>
    <mergeCell ref="A89:D89"/>
    <mergeCell ref="B44:C44"/>
    <mergeCell ref="B36:C36"/>
    <mergeCell ref="B40:C40"/>
    <mergeCell ref="B46:C46"/>
    <mergeCell ref="B45:C45"/>
    <mergeCell ref="B43:C43"/>
    <mergeCell ref="B67:C67"/>
    <mergeCell ref="B58:C58"/>
    <mergeCell ref="B59:C59"/>
    <mergeCell ref="B51:C51"/>
    <mergeCell ref="B48:C48"/>
    <mergeCell ref="B38:C38"/>
    <mergeCell ref="B47:C47"/>
    <mergeCell ref="B66:C66"/>
    <mergeCell ref="B7:C7"/>
    <mergeCell ref="B34:C34"/>
    <mergeCell ref="B23:C23"/>
    <mergeCell ref="B12:C12"/>
    <mergeCell ref="B22:C22"/>
    <mergeCell ref="B28:C28"/>
    <mergeCell ref="B20:C20"/>
    <mergeCell ref="B24:C24"/>
    <mergeCell ref="B21:C21"/>
    <mergeCell ref="B14:C14"/>
    <mergeCell ref="B17:C17"/>
    <mergeCell ref="B25:C25"/>
    <mergeCell ref="B8:C8"/>
    <mergeCell ref="B11:C11"/>
    <mergeCell ref="B19:C19"/>
    <mergeCell ref="B18:C18"/>
    <mergeCell ref="K84:N84"/>
    <mergeCell ref="B62:C62"/>
    <mergeCell ref="I80:N80"/>
    <mergeCell ref="B57:C57"/>
    <mergeCell ref="B35:C35"/>
    <mergeCell ref="B37:C37"/>
    <mergeCell ref="B39:C39"/>
    <mergeCell ref="B49:C49"/>
    <mergeCell ref="B50:C50"/>
    <mergeCell ref="B41:C41"/>
    <mergeCell ref="B42:C42"/>
    <mergeCell ref="B53:C53"/>
    <mergeCell ref="B64:C64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metadata/properties"/>
    <ds:schemaRef ds:uri="http://purl.org/dc/terms/"/>
    <ds:schemaRef ds:uri="9831ca30-8b67-49a6-82bc-e127ef5df86d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5BA418-14FB-4764-9F44-289BAAE4D3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2019-08-14T06:36:30Z</cp:lastPrinted>
  <dcterms:created xsi:type="dcterms:W3CDTF">2000-08-08T10:38:34Z</dcterms:created>
  <dcterms:modified xsi:type="dcterms:W3CDTF">2019-08-14T08:23:42Z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